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00" activeTab="0"/>
  </bookViews>
  <sheets>
    <sheet name="拟聘用人员名单" sheetId="1" r:id="rId1"/>
  </sheets>
  <definedNames>
    <definedName name="_xlfn.COUNTIFS" hidden="1">#NAME?</definedName>
    <definedName name="_xlnm.Print_Titles" localSheetId="0">'拟聘用人员名单'!$2:$2</definedName>
    <definedName name="userT" localSheetId="0">'拟聘用人员名单'!$A$2:$P$86</definedName>
    <definedName name="userT">#REF!</definedName>
  </definedNames>
  <calcPr fullCalcOnLoad="1"/>
</workbook>
</file>

<file path=xl/sharedStrings.xml><?xml version="1.0" encoding="utf-8"?>
<sst xmlns="http://schemas.openxmlformats.org/spreadsheetml/2006/main" count="833" uniqueCount="371">
  <si>
    <t>姓名</t>
  </si>
  <si>
    <t>性别</t>
  </si>
  <si>
    <t>女</t>
  </si>
  <si>
    <t>本科</t>
  </si>
  <si>
    <t>南京晓庄学院</t>
  </si>
  <si>
    <t>社会体育指导与管理</t>
  </si>
  <si>
    <t>16</t>
  </si>
  <si>
    <t>专科</t>
  </si>
  <si>
    <t>江苏第二师范学院</t>
  </si>
  <si>
    <t>学前教育</t>
  </si>
  <si>
    <t>23</t>
  </si>
  <si>
    <t>盐城幼儿师范高等专科学校</t>
  </si>
  <si>
    <t>21</t>
  </si>
  <si>
    <t>男</t>
  </si>
  <si>
    <t>南通师范高等专科学校</t>
  </si>
  <si>
    <t>14</t>
  </si>
  <si>
    <t>福建师范大学</t>
  </si>
  <si>
    <t>19</t>
  </si>
  <si>
    <t>思想政治教育</t>
  </si>
  <si>
    <t>01</t>
  </si>
  <si>
    <t>小学教育（师范）</t>
  </si>
  <si>
    <t>04</t>
  </si>
  <si>
    <t>扬州大学</t>
  </si>
  <si>
    <t>13</t>
  </si>
  <si>
    <t>南通大学</t>
  </si>
  <si>
    <t>18</t>
  </si>
  <si>
    <t>英语（师范）</t>
  </si>
  <si>
    <t>英语</t>
  </si>
  <si>
    <t>11</t>
  </si>
  <si>
    <t>连云港师范高等专科学校</t>
  </si>
  <si>
    <t>镇江市高等专科学校</t>
  </si>
  <si>
    <t>小学教育</t>
  </si>
  <si>
    <t>江苏理工学院</t>
  </si>
  <si>
    <t>10</t>
  </si>
  <si>
    <t>22</t>
  </si>
  <si>
    <t>盐城工学院</t>
  </si>
  <si>
    <t>12</t>
  </si>
  <si>
    <t>江苏师范大学</t>
  </si>
  <si>
    <t>邬应烽</t>
  </si>
  <si>
    <t>南京体育学院</t>
  </si>
  <si>
    <t>体育教育</t>
  </si>
  <si>
    <t>17</t>
  </si>
  <si>
    <t>盐城师范学院</t>
  </si>
  <si>
    <t>09</t>
  </si>
  <si>
    <t>02</t>
  </si>
  <si>
    <t>扬州市职业大学</t>
  </si>
  <si>
    <t>15</t>
  </si>
  <si>
    <t>小学数学</t>
  </si>
  <si>
    <t>泰州学院</t>
  </si>
  <si>
    <t>绘画（师范）</t>
  </si>
  <si>
    <t>06</t>
  </si>
  <si>
    <t>应用化学</t>
  </si>
  <si>
    <t>南京师范大学</t>
  </si>
  <si>
    <t>休闲体育</t>
  </si>
  <si>
    <t>汉语言文学</t>
  </si>
  <si>
    <t>储珺玉</t>
  </si>
  <si>
    <t>数学与应用数学（师范）</t>
  </si>
  <si>
    <t>07</t>
  </si>
  <si>
    <t>崔涵</t>
  </si>
  <si>
    <t>化学（师范）</t>
  </si>
  <si>
    <t>芮慧</t>
  </si>
  <si>
    <t>小学教育（理科）</t>
  </si>
  <si>
    <t>应用心理学</t>
  </si>
  <si>
    <t>20</t>
  </si>
  <si>
    <t>小学语文</t>
  </si>
  <si>
    <t>蒋琳</t>
  </si>
  <si>
    <t>汉语言文学（涉外高级文秘）</t>
  </si>
  <si>
    <t>吴蕾</t>
  </si>
  <si>
    <t>上海师范大学</t>
  </si>
  <si>
    <t>文艺学</t>
  </si>
  <si>
    <t>03</t>
  </si>
  <si>
    <t>小学体育</t>
  </si>
  <si>
    <t>05</t>
  </si>
  <si>
    <t>张裕灿</t>
  </si>
  <si>
    <t>兴化市戴泽初级中学</t>
  </si>
  <si>
    <t>汉语言文学（师范）</t>
  </si>
  <si>
    <t>陈茜</t>
  </si>
  <si>
    <t>华中师范大学</t>
  </si>
  <si>
    <t>常州大学</t>
  </si>
  <si>
    <t>小学音乐</t>
  </si>
  <si>
    <t>江茗</t>
  </si>
  <si>
    <t>海安市自然资源和规划局</t>
  </si>
  <si>
    <t>南京师范大学中北学院</t>
  </si>
  <si>
    <t>陈晨</t>
  </si>
  <si>
    <t>小疆机器人</t>
  </si>
  <si>
    <t>小学英语</t>
  </si>
  <si>
    <t>汉语国际教育</t>
  </si>
  <si>
    <t>体育教育（师范）</t>
  </si>
  <si>
    <t>南京师范大学泰州学院</t>
  </si>
  <si>
    <t>数学与应用数学</t>
  </si>
  <si>
    <t>产品设计</t>
  </si>
  <si>
    <t>南京艺术学院</t>
  </si>
  <si>
    <t>艺术设计</t>
  </si>
  <si>
    <t>小学美术</t>
  </si>
  <si>
    <t>路佳宁</t>
  </si>
  <si>
    <t>思想政治教育（师范）</t>
  </si>
  <si>
    <t>学前教育（师范）</t>
  </si>
  <si>
    <t>鲍潼</t>
  </si>
  <si>
    <t>复旦大学</t>
  </si>
  <si>
    <t>政治学与行政学</t>
  </si>
  <si>
    <t>常熟理工学院</t>
  </si>
  <si>
    <t>数学教育</t>
  </si>
  <si>
    <t>陈霆宇</t>
  </si>
  <si>
    <t>南通市十里坊小学</t>
  </si>
  <si>
    <t>江苏师范大学科文学院</t>
  </si>
  <si>
    <t>陈昌杰</t>
  </si>
  <si>
    <t>张鑫</t>
  </si>
  <si>
    <t>李苏洁</t>
  </si>
  <si>
    <t>08</t>
  </si>
  <si>
    <t>海安外国语学校</t>
  </si>
  <si>
    <t>南通大学杏林学院</t>
  </si>
  <si>
    <t>丁仁杰</t>
  </si>
  <si>
    <t>聊城大学</t>
  </si>
  <si>
    <t>韩苏</t>
  </si>
  <si>
    <t>淮阴师范学院</t>
  </si>
  <si>
    <t>李喃喃</t>
  </si>
  <si>
    <t>南京市江宁区禄口中心小学</t>
  </si>
  <si>
    <t>海安市长江路幼儿园</t>
  </si>
  <si>
    <t>杨童</t>
  </si>
  <si>
    <t>山东师范大学</t>
  </si>
  <si>
    <t>周为</t>
  </si>
  <si>
    <t>哈尔滨师范大学</t>
  </si>
  <si>
    <t>王培培</t>
  </si>
  <si>
    <t>海安市第二实验幼儿园</t>
  </si>
  <si>
    <t>王洁波</t>
  </si>
  <si>
    <t>昆明医科大学海源学院</t>
  </si>
  <si>
    <t>孙琳</t>
  </si>
  <si>
    <t>唐家幼儿园</t>
  </si>
  <si>
    <t>朱美玲</t>
  </si>
  <si>
    <t>丁亚娣</t>
  </si>
  <si>
    <t>许雨志</t>
  </si>
  <si>
    <t>张夏林</t>
  </si>
  <si>
    <t>周红霞</t>
  </si>
  <si>
    <t>万佳丽</t>
  </si>
  <si>
    <t>启东市滨海实验学校</t>
  </si>
  <si>
    <t>如皋市港城实验幼儿园</t>
  </si>
  <si>
    <t>屈世博</t>
  </si>
  <si>
    <t>白城师范学院</t>
  </si>
  <si>
    <t>许昌学院</t>
  </si>
  <si>
    <t>海安市第三实验幼儿园</t>
  </si>
  <si>
    <t>葛亮</t>
  </si>
  <si>
    <t>天津理工大学</t>
  </si>
  <si>
    <t>刘燕</t>
  </si>
  <si>
    <t>城东镇立发幼儿园</t>
  </si>
  <si>
    <t>朱敏</t>
  </si>
  <si>
    <t>海安市第一实验幼儿园</t>
  </si>
  <si>
    <t>夏爽</t>
  </si>
  <si>
    <t>江苏科技大学苏州理工学院</t>
  </si>
  <si>
    <t>李奕子</t>
  </si>
  <si>
    <t>潘思佳</t>
  </si>
  <si>
    <t>南华大学</t>
  </si>
  <si>
    <t>潘瑾</t>
  </si>
  <si>
    <t>幼儿园学前教育</t>
  </si>
  <si>
    <t>颜倩龙</t>
  </si>
  <si>
    <t>如东县袁庄镇袁庄小学</t>
  </si>
  <si>
    <t>陈江纯</t>
  </si>
  <si>
    <t>吴欣宇</t>
  </si>
  <si>
    <t>汉语言文学（师范类）</t>
  </si>
  <si>
    <t>江莉</t>
  </si>
  <si>
    <t>小学教育（综合文理）</t>
  </si>
  <si>
    <t>祝颖</t>
  </si>
  <si>
    <t>蒋梅桂</t>
  </si>
  <si>
    <t>符仁梅</t>
  </si>
  <si>
    <t>王冬琴</t>
  </si>
  <si>
    <t>王星</t>
  </si>
  <si>
    <t>杨璐</t>
  </si>
  <si>
    <t>谢剑波</t>
  </si>
  <si>
    <t>姚瑶</t>
  </si>
  <si>
    <t>储呈香</t>
  </si>
  <si>
    <t>曾于凡</t>
  </si>
  <si>
    <t>肖倩玉</t>
  </si>
  <si>
    <t>盐城市阜宁县东沟中心小学</t>
  </si>
  <si>
    <t>吴诗涵</t>
  </si>
  <si>
    <t>吴哲</t>
  </si>
  <si>
    <t>顾佳敏</t>
  </si>
  <si>
    <t>桑晓婕</t>
  </si>
  <si>
    <t>戴瑛莹</t>
  </si>
  <si>
    <t>钱静娴</t>
  </si>
  <si>
    <t>长沙学院</t>
  </si>
  <si>
    <t>沈沁瑜</t>
  </si>
  <si>
    <t>贲晓霞</t>
  </si>
  <si>
    <t>黄佳伟</t>
  </si>
  <si>
    <t>倪雨轩</t>
  </si>
  <si>
    <t>许逸君</t>
  </si>
  <si>
    <t>刘信萍</t>
  </si>
  <si>
    <t>吴浩</t>
  </si>
  <si>
    <t>曹佳辉</t>
  </si>
  <si>
    <t>陈佳莉</t>
  </si>
  <si>
    <t>沈叶萌</t>
  </si>
  <si>
    <t>汉语言文学（师范)</t>
  </si>
  <si>
    <t>李京蓉</t>
  </si>
  <si>
    <t>孙欣雨</t>
  </si>
  <si>
    <t>泰州市民兴实验中学</t>
  </si>
  <si>
    <t>魏银洪</t>
  </si>
  <si>
    <t>张佳佳</t>
  </si>
  <si>
    <t>如皋市外国语小学部</t>
  </si>
  <si>
    <t>仓仕勇</t>
  </si>
  <si>
    <t>音乐学·</t>
  </si>
  <si>
    <t>王艳春</t>
  </si>
  <si>
    <t>王心怡</t>
  </si>
  <si>
    <t>周琦</t>
  </si>
  <si>
    <t>李慧琳</t>
  </si>
  <si>
    <t>范玮</t>
  </si>
  <si>
    <t>肖璇</t>
  </si>
  <si>
    <t>宋静</t>
  </si>
  <si>
    <t>钱琛</t>
  </si>
  <si>
    <t>朱夏婧</t>
  </si>
  <si>
    <t>江阴山观实验小学</t>
  </si>
  <si>
    <t>小学教育(师范)</t>
  </si>
  <si>
    <t>秦紫嫣</t>
  </si>
  <si>
    <t>学段学科</t>
  </si>
  <si>
    <t>准考证号</t>
  </si>
  <si>
    <t>中学政治</t>
  </si>
  <si>
    <t>中学化学</t>
  </si>
  <si>
    <t>小学心理</t>
  </si>
  <si>
    <t>220300101</t>
  </si>
  <si>
    <t>220300107</t>
  </si>
  <si>
    <t>220300417</t>
  </si>
  <si>
    <t>220300420</t>
  </si>
  <si>
    <t>220300510</t>
  </si>
  <si>
    <t>220400630</t>
  </si>
  <si>
    <t>220400725</t>
  </si>
  <si>
    <t>220400728</t>
  </si>
  <si>
    <t>220400919</t>
  </si>
  <si>
    <t>220401103</t>
  </si>
  <si>
    <t>220501127</t>
  </si>
  <si>
    <t>220501213</t>
  </si>
  <si>
    <t>220501518</t>
  </si>
  <si>
    <t>220501519</t>
  </si>
  <si>
    <t>220501608</t>
  </si>
  <si>
    <t>220601719</t>
  </si>
  <si>
    <t>220601806</t>
  </si>
  <si>
    <t>220601809</t>
  </si>
  <si>
    <t>220602003</t>
  </si>
  <si>
    <t>220702230</t>
  </si>
  <si>
    <t>220702313</t>
  </si>
  <si>
    <t>220702318</t>
  </si>
  <si>
    <t>220702404</t>
  </si>
  <si>
    <t>220802804</t>
  </si>
  <si>
    <t>220802810</t>
  </si>
  <si>
    <t>220802901</t>
  </si>
  <si>
    <t>220803005</t>
  </si>
  <si>
    <t>220903018</t>
  </si>
  <si>
    <t>220903111</t>
  </si>
  <si>
    <t>220903115</t>
  </si>
  <si>
    <t>220903212</t>
  </si>
  <si>
    <t>221003303</t>
  </si>
  <si>
    <t>221003312</t>
  </si>
  <si>
    <t>221003520</t>
  </si>
  <si>
    <t>221003709</t>
  </si>
  <si>
    <t>221103916</t>
  </si>
  <si>
    <t>221104014</t>
  </si>
  <si>
    <t>221204426</t>
  </si>
  <si>
    <t>221204929</t>
  </si>
  <si>
    <t>220105510</t>
  </si>
  <si>
    <t>220105511</t>
  </si>
  <si>
    <t>220105512</t>
  </si>
  <si>
    <t>220205604</t>
  </si>
  <si>
    <t>220205627</t>
  </si>
  <si>
    <t>221505804</t>
  </si>
  <si>
    <t>221505930</t>
  </si>
  <si>
    <t>221606103</t>
  </si>
  <si>
    <t>221606118</t>
  </si>
  <si>
    <t>221706225</t>
  </si>
  <si>
    <t>221706306</t>
  </si>
  <si>
    <t>221706307</t>
  </si>
  <si>
    <t>221806904</t>
  </si>
  <si>
    <t>221806913</t>
  </si>
  <si>
    <t>221907911</t>
  </si>
  <si>
    <t>221308016</t>
  </si>
  <si>
    <t>221308220</t>
  </si>
  <si>
    <t>221408317</t>
  </si>
  <si>
    <t>222008602</t>
  </si>
  <si>
    <t>222008606</t>
  </si>
  <si>
    <t>222008703</t>
  </si>
  <si>
    <t>222109002</t>
  </si>
  <si>
    <t>222109027</t>
  </si>
  <si>
    <t>222109209</t>
  </si>
  <si>
    <t>222109428</t>
  </si>
  <si>
    <t>222109625</t>
  </si>
  <si>
    <t>222110028</t>
  </si>
  <si>
    <t>222110112</t>
  </si>
  <si>
    <t>222110206</t>
  </si>
  <si>
    <t>222210401</t>
  </si>
  <si>
    <t>222210507</t>
  </si>
  <si>
    <t>222210520</t>
  </si>
  <si>
    <t>222210627</t>
  </si>
  <si>
    <t>222210811</t>
  </si>
  <si>
    <t>222211003</t>
  </si>
  <si>
    <t>222211314</t>
  </si>
  <si>
    <t>222211425</t>
  </si>
  <si>
    <t>222311710</t>
  </si>
  <si>
    <t>222311825</t>
  </si>
  <si>
    <t>222311921</t>
  </si>
  <si>
    <t>222311924</t>
  </si>
  <si>
    <t>222312010</t>
  </si>
  <si>
    <t>222312104</t>
  </si>
  <si>
    <t>222312120</t>
  </si>
  <si>
    <t>222312716</t>
  </si>
  <si>
    <t>笔试成绩</t>
  </si>
  <si>
    <t>备注</t>
  </si>
  <si>
    <t>岗位代码</t>
  </si>
  <si>
    <t>面试成绩</t>
  </si>
  <si>
    <t>总成绩</t>
  </si>
  <si>
    <t>名次</t>
  </si>
  <si>
    <t>白甸小学</t>
  </si>
  <si>
    <t>王垛小学</t>
  </si>
  <si>
    <t>学历</t>
  </si>
  <si>
    <t>毕业院校</t>
  </si>
  <si>
    <t>专业</t>
  </si>
  <si>
    <t>现工作单位</t>
  </si>
  <si>
    <t>研究生</t>
  </si>
  <si>
    <t>淮阴师范学院</t>
  </si>
  <si>
    <t>泰州市中级人民法院</t>
  </si>
  <si>
    <t>本科</t>
  </si>
  <si>
    <t>南通大学</t>
  </si>
  <si>
    <t>小学教育（师范）</t>
  </si>
  <si>
    <t>安徽师范大学</t>
  </si>
  <si>
    <t>周口师范学院</t>
  </si>
  <si>
    <t>苏锡通园区实验小学</t>
  </si>
  <si>
    <t>东北师范大学</t>
  </si>
  <si>
    <t>小学教育</t>
  </si>
  <si>
    <t>数学与应用数学(师范类）</t>
  </si>
  <si>
    <t>江苏教育学院</t>
  </si>
  <si>
    <t>盐城市建湖县秀夫小学</t>
  </si>
  <si>
    <t>泰州市民兴实验中学</t>
  </si>
  <si>
    <t>英语（经贸英语）</t>
  </si>
  <si>
    <t>音乐表演（中外合作办学）</t>
  </si>
  <si>
    <t>小学教育（音乐教育）</t>
  </si>
  <si>
    <t>德胜小学</t>
  </si>
  <si>
    <t>南通市狼山派出所</t>
  </si>
  <si>
    <t>小学教育（体育教育）</t>
  </si>
  <si>
    <t>海安蓝精灵篮球教育机构</t>
  </si>
  <si>
    <t>常州市新北区魏村中学</t>
  </si>
  <si>
    <t>江苏第二师范学院</t>
  </si>
  <si>
    <t>学前教育（师范）</t>
  </si>
  <si>
    <t>福建师范大学</t>
  </si>
  <si>
    <t>学前教育</t>
  </si>
  <si>
    <t>本科</t>
  </si>
  <si>
    <t>海安市闸西幼儿园</t>
  </si>
  <si>
    <t>西南大学</t>
  </si>
  <si>
    <t>城东镇新生幼儿园</t>
  </si>
  <si>
    <t>福建师范大学</t>
  </si>
  <si>
    <t>雅周镇中心幼儿园</t>
  </si>
  <si>
    <t>角斜镇中心幼儿园</t>
  </si>
  <si>
    <t>招聘单位及人数</t>
  </si>
  <si>
    <t>第3名未按时到达体检现场，放弃</t>
  </si>
  <si>
    <t>第2名未按时到达体检现场，放弃</t>
  </si>
  <si>
    <t>实验中学、李堡中学、南莫中学各1人</t>
  </si>
  <si>
    <t>曲塘中学、实验中学各1人</t>
  </si>
  <si>
    <t>长江路小学、高新区实验小学、明道小学、西场小学、韩洋小学各1人</t>
  </si>
  <si>
    <t>长江路小学、高新区实验小学、丹凤小学、李堡小学、壮志小学各1人</t>
  </si>
  <si>
    <t>长江路小学、高新区实验小学、海师附小、丁所小学、延寿小学各1人</t>
  </si>
  <si>
    <t>高新区实验小学2人，角斜小学、白甸小学各1人</t>
  </si>
  <si>
    <t>高新区实验小学2人，长江路小学、明道小学各1人</t>
  </si>
  <si>
    <t>高新区实验小学2人，长江路小学、丹凤小学各1人</t>
  </si>
  <si>
    <t>长江路小学2人，李堡小学、开发区实验学校各1人</t>
  </si>
  <si>
    <t>高新区实验小学2人</t>
  </si>
  <si>
    <t>角斜小学、李堡小学各1人</t>
  </si>
  <si>
    <t>长江路小学、高新区实验小学各1人</t>
  </si>
  <si>
    <t>长江路小学2人，丹凤小学1人</t>
  </si>
  <si>
    <t>长江路小学、丹凤小学各1人</t>
  </si>
  <si>
    <t>长江路小学、高新区实验小学、西场小学各1人</t>
  </si>
  <si>
    <t>城南幼儿园、尚府幼儿园、闸东幼儿园、高新区实验幼儿园、闸西幼儿园、角斜幼儿园、双楼幼儿园、南莫幼儿园各1人</t>
  </si>
  <si>
    <t>闸东幼儿园、彩虹幼儿园、御府幼儿园、高新区实验幼儿园、闸西幼儿园、沿口幼儿园、章郭幼儿园、瓦甸幼儿园各1人</t>
  </si>
  <si>
    <t>御府幼儿园、闸东幼儿园、彩虹幼儿园、城南幼儿园、七星湖幼儿园、新生幼儿园、角斜幼儿园、雅周幼儿园各1人</t>
  </si>
  <si>
    <t>海安市教体系统2022年夏季公开招聘教师拟聘用人员名单</t>
  </si>
  <si>
    <t>岗位名称</t>
  </si>
  <si>
    <t>中小学二级教师</t>
  </si>
  <si>
    <t>中小学三级教师</t>
  </si>
  <si>
    <t>幼儿园三级教师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</si>
</sst>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2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9" xfId="0" applyNumberForma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 shrinkToFi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shrinkToFit="1"/>
    </xf>
    <xf numFmtId="176" fontId="0" fillId="0" borderId="9" xfId="0" applyNumberFormat="1" applyFill="1" applyBorder="1" applyAlignment="1" quotePrefix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NumberFormat="1" applyFill="1" applyAlignment="1">
      <alignment horizontal="left" vertical="center"/>
    </xf>
    <xf numFmtId="0" fontId="0" fillId="0" borderId="9" xfId="0" applyNumberFormat="1" applyFill="1" applyBorder="1" applyAlignment="1" quotePrefix="1">
      <alignment horizontal="left" vertical="center" shrinkToFit="1"/>
    </xf>
    <xf numFmtId="0" fontId="0" fillId="0" borderId="9" xfId="0" applyNumberFormat="1" applyFont="1" applyFill="1" applyBorder="1" applyAlignment="1" quotePrefix="1">
      <alignment horizontal="center" vertical="center" shrinkToFit="1"/>
    </xf>
    <xf numFmtId="0" fontId="0" fillId="0" borderId="9" xfId="0" applyNumberFormat="1" applyFont="1" applyFill="1" applyBorder="1" applyAlignment="1" quotePrefix="1">
      <alignment horizontal="left" vertical="center" shrinkToFi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11" xfId="0" applyNumberFormat="1" applyFill="1" applyBorder="1" applyAlignment="1" quotePrefix="1">
      <alignment horizontal="left" vertical="center" wrapText="1"/>
    </xf>
    <xf numFmtId="0" fontId="0" fillId="0" borderId="12" xfId="0" applyNumberForma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1" xfId="0" applyNumberFormat="1" applyFill="1" applyBorder="1" applyAlignment="1" quotePrefix="1">
      <alignment horizontal="center" vertical="center" wrapText="1"/>
    </xf>
    <xf numFmtId="0" fontId="0" fillId="0" borderId="12" xfId="0" applyNumberFormat="1" applyFill="1" applyBorder="1" applyAlignment="1" quotePrefix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70" zoomScaleNormal="70" workbookViewId="0" topLeftCell="A1">
      <selection activeCell="R13" sqref="R13"/>
    </sheetView>
  </sheetViews>
  <sheetFormatPr defaultColWidth="8.75390625" defaultRowHeight="14.25"/>
  <cols>
    <col min="1" max="1" width="5.00390625" style="3" customWidth="1"/>
    <col min="2" max="2" width="15.625" style="3" customWidth="1"/>
    <col min="3" max="3" width="12.75390625" style="14" customWidth="1"/>
    <col min="4" max="4" width="11.375" style="3" customWidth="1"/>
    <col min="5" max="5" width="8.625" style="3" customWidth="1"/>
    <col min="6" max="6" width="3.75390625" style="3" customWidth="1"/>
    <col min="7" max="7" width="9.25390625" style="13" customWidth="1"/>
    <col min="8" max="8" width="22.25390625" style="15" customWidth="1"/>
    <col min="9" max="9" width="23.25390625" style="15" customWidth="1"/>
    <col min="10" max="10" width="20.625" style="15" customWidth="1"/>
    <col min="11" max="12" width="7.125" style="3" customWidth="1"/>
    <col min="13" max="13" width="7.75390625" style="3" customWidth="1"/>
    <col min="14" max="14" width="7.125" style="13" customWidth="1"/>
    <col min="15" max="15" width="30.875" style="13" customWidth="1"/>
    <col min="16" max="16" width="10.625" style="13" customWidth="1"/>
    <col min="17" max="17" width="8.75390625" style="2" customWidth="1"/>
    <col min="18" max="16384" width="8.75390625" style="2" customWidth="1"/>
  </cols>
  <sheetData>
    <row r="1" spans="1:16" ht="30" customHeight="1">
      <c r="A1" s="27" t="s">
        <v>366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0" customFormat="1" ht="36" customHeight="1">
      <c r="A2" s="4" t="s">
        <v>301</v>
      </c>
      <c r="B2" s="5" t="s">
        <v>367</v>
      </c>
      <c r="C2" s="5" t="s">
        <v>210</v>
      </c>
      <c r="D2" s="6" t="s">
        <v>211</v>
      </c>
      <c r="E2" s="6" t="s">
        <v>0</v>
      </c>
      <c r="F2" s="6" t="s">
        <v>1</v>
      </c>
      <c r="G2" s="6" t="s">
        <v>307</v>
      </c>
      <c r="H2" s="6" t="s">
        <v>308</v>
      </c>
      <c r="I2" s="6" t="s">
        <v>309</v>
      </c>
      <c r="J2" s="6" t="s">
        <v>310</v>
      </c>
      <c r="K2" s="7" t="s">
        <v>299</v>
      </c>
      <c r="L2" s="8" t="s">
        <v>302</v>
      </c>
      <c r="M2" s="8" t="s">
        <v>303</v>
      </c>
      <c r="N2" s="9" t="s">
        <v>304</v>
      </c>
      <c r="O2" s="19" t="s">
        <v>345</v>
      </c>
      <c r="P2" s="19" t="s">
        <v>300</v>
      </c>
    </row>
    <row r="3" spans="1:16" ht="24.75" customHeight="1">
      <c r="A3" s="1" t="s">
        <v>19</v>
      </c>
      <c r="B3" s="1" t="s">
        <v>368</v>
      </c>
      <c r="C3" s="11" t="s">
        <v>212</v>
      </c>
      <c r="D3" s="1" t="s">
        <v>256</v>
      </c>
      <c r="E3" s="1" t="s">
        <v>97</v>
      </c>
      <c r="F3" s="1" t="s">
        <v>2</v>
      </c>
      <c r="G3" s="11" t="s">
        <v>3</v>
      </c>
      <c r="H3" s="16" t="s">
        <v>98</v>
      </c>
      <c r="I3" s="16" t="s">
        <v>99</v>
      </c>
      <c r="J3" s="16"/>
      <c r="K3" s="1">
        <v>66.5</v>
      </c>
      <c r="L3" s="1">
        <v>85.26</v>
      </c>
      <c r="M3" s="12">
        <f aca="true" t="shared" si="0" ref="M3:M24">K3*0.4+L3*0.6</f>
        <v>77.756</v>
      </c>
      <c r="N3" s="1">
        <v>1</v>
      </c>
      <c r="O3" s="21" t="s">
        <v>348</v>
      </c>
      <c r="P3" s="1"/>
    </row>
    <row r="4" spans="1:16" ht="24.75" customHeight="1">
      <c r="A4" s="1" t="s">
        <v>19</v>
      </c>
      <c r="B4" s="1" t="s">
        <v>368</v>
      </c>
      <c r="C4" s="11" t="s">
        <v>212</v>
      </c>
      <c r="D4" s="1" t="s">
        <v>255</v>
      </c>
      <c r="E4" s="1" t="s">
        <v>94</v>
      </c>
      <c r="F4" s="1" t="s">
        <v>2</v>
      </c>
      <c r="G4" s="11" t="s">
        <v>3</v>
      </c>
      <c r="H4" s="16" t="s">
        <v>22</v>
      </c>
      <c r="I4" s="16" t="s">
        <v>95</v>
      </c>
      <c r="J4" s="16"/>
      <c r="K4" s="1">
        <v>68.5</v>
      </c>
      <c r="L4" s="1">
        <v>82.04</v>
      </c>
      <c r="M4" s="12">
        <f t="shared" si="0"/>
        <v>76.62400000000001</v>
      </c>
      <c r="N4" s="1">
        <v>2</v>
      </c>
      <c r="O4" s="22"/>
      <c r="P4" s="1"/>
    </row>
    <row r="5" spans="1:16" ht="24.75" customHeight="1">
      <c r="A5" s="1" t="s">
        <v>19</v>
      </c>
      <c r="B5" s="1" t="s">
        <v>368</v>
      </c>
      <c r="C5" s="11" t="s">
        <v>212</v>
      </c>
      <c r="D5" s="1" t="s">
        <v>254</v>
      </c>
      <c r="E5" s="1" t="s">
        <v>73</v>
      </c>
      <c r="F5" s="1" t="s">
        <v>2</v>
      </c>
      <c r="G5" s="11" t="s">
        <v>3</v>
      </c>
      <c r="H5" s="16" t="s">
        <v>37</v>
      </c>
      <c r="I5" s="16" t="s">
        <v>18</v>
      </c>
      <c r="J5" s="16" t="s">
        <v>74</v>
      </c>
      <c r="K5" s="1">
        <v>67</v>
      </c>
      <c r="L5" s="1">
        <v>78.26</v>
      </c>
      <c r="M5" s="12">
        <f t="shared" si="0"/>
        <v>73.756</v>
      </c>
      <c r="N5" s="1">
        <v>3</v>
      </c>
      <c r="O5" s="23"/>
      <c r="P5" s="1"/>
    </row>
    <row r="6" spans="1:16" ht="24.75" customHeight="1">
      <c r="A6" s="1" t="s">
        <v>44</v>
      </c>
      <c r="B6" s="1" t="s">
        <v>368</v>
      </c>
      <c r="C6" s="11" t="s">
        <v>213</v>
      </c>
      <c r="D6" s="1" t="s">
        <v>258</v>
      </c>
      <c r="E6" s="1" t="s">
        <v>166</v>
      </c>
      <c r="F6" s="1" t="s">
        <v>13</v>
      </c>
      <c r="G6" s="11" t="s">
        <v>3</v>
      </c>
      <c r="H6" s="16" t="s">
        <v>141</v>
      </c>
      <c r="I6" s="16" t="s">
        <v>51</v>
      </c>
      <c r="J6" s="16" t="s">
        <v>109</v>
      </c>
      <c r="K6" s="1">
        <v>75.5</v>
      </c>
      <c r="L6" s="1">
        <v>82.85</v>
      </c>
      <c r="M6" s="12">
        <f t="shared" si="0"/>
        <v>79.91</v>
      </c>
      <c r="N6" s="1">
        <v>1</v>
      </c>
      <c r="O6" s="21" t="s">
        <v>349</v>
      </c>
      <c r="P6" s="1"/>
    </row>
    <row r="7" spans="1:16" ht="24.75" customHeight="1">
      <c r="A7" s="1" t="s">
        <v>44</v>
      </c>
      <c r="B7" s="1" t="s">
        <v>368</v>
      </c>
      <c r="C7" s="11" t="s">
        <v>213</v>
      </c>
      <c r="D7" s="1" t="s">
        <v>257</v>
      </c>
      <c r="E7" s="1" t="s">
        <v>58</v>
      </c>
      <c r="F7" s="1" t="s">
        <v>2</v>
      </c>
      <c r="G7" s="11" t="s">
        <v>3</v>
      </c>
      <c r="H7" s="16" t="s">
        <v>52</v>
      </c>
      <c r="I7" s="16" t="s">
        <v>59</v>
      </c>
      <c r="J7" s="16"/>
      <c r="K7" s="1">
        <v>71.5</v>
      </c>
      <c r="L7" s="1">
        <v>81.56</v>
      </c>
      <c r="M7" s="12">
        <f t="shared" si="0"/>
        <v>77.536</v>
      </c>
      <c r="N7" s="1">
        <v>2</v>
      </c>
      <c r="O7" s="23"/>
      <c r="P7" s="1"/>
    </row>
    <row r="8" spans="1:16" ht="24.75" customHeight="1">
      <c r="A8" s="1" t="s">
        <v>70</v>
      </c>
      <c r="B8" s="1" t="s">
        <v>368</v>
      </c>
      <c r="C8" s="11" t="s">
        <v>64</v>
      </c>
      <c r="D8" s="1" t="s">
        <v>219</v>
      </c>
      <c r="E8" s="1" t="s">
        <v>200</v>
      </c>
      <c r="F8" s="1" t="s">
        <v>2</v>
      </c>
      <c r="G8" s="11" t="s">
        <v>3</v>
      </c>
      <c r="H8" s="16" t="s">
        <v>42</v>
      </c>
      <c r="I8" s="16" t="s">
        <v>157</v>
      </c>
      <c r="J8" s="16"/>
      <c r="K8" s="1">
        <v>78.5</v>
      </c>
      <c r="L8" s="1">
        <v>81</v>
      </c>
      <c r="M8" s="12">
        <f t="shared" si="0"/>
        <v>80</v>
      </c>
      <c r="N8" s="1">
        <v>1</v>
      </c>
      <c r="O8" s="21" t="s">
        <v>350</v>
      </c>
      <c r="P8" s="1"/>
    </row>
    <row r="9" spans="1:16" ht="24.75" customHeight="1">
      <c r="A9" s="1" t="s">
        <v>70</v>
      </c>
      <c r="B9" s="1" t="s">
        <v>368</v>
      </c>
      <c r="C9" s="11" t="s">
        <v>64</v>
      </c>
      <c r="D9" s="1" t="s">
        <v>218</v>
      </c>
      <c r="E9" s="1" t="s">
        <v>188</v>
      </c>
      <c r="F9" s="1" t="s">
        <v>2</v>
      </c>
      <c r="G9" s="11" t="s">
        <v>3</v>
      </c>
      <c r="H9" s="16" t="s">
        <v>48</v>
      </c>
      <c r="I9" s="16" t="s">
        <v>189</v>
      </c>
      <c r="J9" s="16"/>
      <c r="K9" s="1">
        <v>78.5</v>
      </c>
      <c r="L9" s="1">
        <v>79.88</v>
      </c>
      <c r="M9" s="12">
        <f t="shared" si="0"/>
        <v>79.328</v>
      </c>
      <c r="N9" s="1">
        <v>2</v>
      </c>
      <c r="O9" s="22"/>
      <c r="P9" s="1"/>
    </row>
    <row r="10" spans="1:16" ht="24.75" customHeight="1">
      <c r="A10" s="1" t="s">
        <v>70</v>
      </c>
      <c r="B10" s="1" t="s">
        <v>368</v>
      </c>
      <c r="C10" s="11" t="s">
        <v>64</v>
      </c>
      <c r="D10" s="1" t="s">
        <v>215</v>
      </c>
      <c r="E10" s="1" t="s">
        <v>67</v>
      </c>
      <c r="F10" s="1" t="s">
        <v>2</v>
      </c>
      <c r="G10" s="17" t="s">
        <v>311</v>
      </c>
      <c r="H10" s="16" t="s">
        <v>68</v>
      </c>
      <c r="I10" s="16" t="s">
        <v>69</v>
      </c>
      <c r="J10" s="16"/>
      <c r="K10" s="1">
        <v>78.5</v>
      </c>
      <c r="L10" s="1">
        <v>79.08</v>
      </c>
      <c r="M10" s="12">
        <f t="shared" si="0"/>
        <v>78.848</v>
      </c>
      <c r="N10" s="1">
        <v>3</v>
      </c>
      <c r="O10" s="22"/>
      <c r="P10" s="1"/>
    </row>
    <row r="11" spans="1:16" ht="24.75" customHeight="1">
      <c r="A11" s="1" t="s">
        <v>70</v>
      </c>
      <c r="B11" s="1" t="s">
        <v>368</v>
      </c>
      <c r="C11" s="11" t="s">
        <v>64</v>
      </c>
      <c r="D11" s="1" t="s">
        <v>217</v>
      </c>
      <c r="E11" s="1" t="s">
        <v>187</v>
      </c>
      <c r="F11" s="1" t="s">
        <v>2</v>
      </c>
      <c r="G11" s="11" t="s">
        <v>3</v>
      </c>
      <c r="H11" s="16" t="s">
        <v>82</v>
      </c>
      <c r="I11" s="16" t="s">
        <v>54</v>
      </c>
      <c r="J11" s="16"/>
      <c r="K11" s="1">
        <v>74.5</v>
      </c>
      <c r="L11" s="1">
        <v>80.44</v>
      </c>
      <c r="M11" s="12">
        <f t="shared" si="0"/>
        <v>78.064</v>
      </c>
      <c r="N11" s="1">
        <v>4</v>
      </c>
      <c r="O11" s="22"/>
      <c r="P11" s="1"/>
    </row>
    <row r="12" spans="1:16" ht="24.75" customHeight="1">
      <c r="A12" s="1" t="s">
        <v>70</v>
      </c>
      <c r="B12" s="1" t="s">
        <v>368</v>
      </c>
      <c r="C12" s="11" t="s">
        <v>64</v>
      </c>
      <c r="D12" s="1" t="s">
        <v>216</v>
      </c>
      <c r="E12" s="1" t="s">
        <v>107</v>
      </c>
      <c r="F12" s="1" t="s">
        <v>2</v>
      </c>
      <c r="G12" s="11" t="s">
        <v>3</v>
      </c>
      <c r="H12" s="16" t="s">
        <v>8</v>
      </c>
      <c r="I12" s="16" t="s">
        <v>189</v>
      </c>
      <c r="J12" s="16"/>
      <c r="K12" s="1">
        <v>75.5</v>
      </c>
      <c r="L12" s="1">
        <v>79.64</v>
      </c>
      <c r="M12" s="12">
        <f t="shared" si="0"/>
        <v>77.98400000000001</v>
      </c>
      <c r="N12" s="1">
        <v>5</v>
      </c>
      <c r="O12" s="23"/>
      <c r="P12" s="1"/>
    </row>
    <row r="13" spans="1:16" ht="24.75" customHeight="1">
      <c r="A13" s="1" t="s">
        <v>21</v>
      </c>
      <c r="B13" s="1" t="s">
        <v>368</v>
      </c>
      <c r="C13" s="11" t="s">
        <v>64</v>
      </c>
      <c r="D13" s="1" t="s">
        <v>224</v>
      </c>
      <c r="E13" s="1" t="s">
        <v>206</v>
      </c>
      <c r="F13" s="1" t="s">
        <v>2</v>
      </c>
      <c r="G13" s="11" t="s">
        <v>3</v>
      </c>
      <c r="H13" s="16" t="s">
        <v>24</v>
      </c>
      <c r="I13" s="16" t="s">
        <v>208</v>
      </c>
      <c r="J13" s="16" t="s">
        <v>207</v>
      </c>
      <c r="K13" s="1">
        <v>76.5</v>
      </c>
      <c r="L13" s="1">
        <v>82.82</v>
      </c>
      <c r="M13" s="12">
        <f t="shared" si="0"/>
        <v>80.292</v>
      </c>
      <c r="N13" s="1">
        <v>1</v>
      </c>
      <c r="O13" s="21" t="s">
        <v>351</v>
      </c>
      <c r="P13" s="1"/>
    </row>
    <row r="14" spans="1:16" ht="24.75" customHeight="1">
      <c r="A14" s="1" t="s">
        <v>21</v>
      </c>
      <c r="B14" s="1" t="s">
        <v>368</v>
      </c>
      <c r="C14" s="11" t="s">
        <v>64</v>
      </c>
      <c r="D14" s="1" t="s">
        <v>220</v>
      </c>
      <c r="E14" s="1" t="s">
        <v>65</v>
      </c>
      <c r="F14" s="1" t="s">
        <v>2</v>
      </c>
      <c r="G14" s="11" t="s">
        <v>3</v>
      </c>
      <c r="H14" s="18" t="s">
        <v>312</v>
      </c>
      <c r="I14" s="16" t="s">
        <v>66</v>
      </c>
      <c r="J14" s="18" t="s">
        <v>313</v>
      </c>
      <c r="K14" s="1">
        <v>75.5</v>
      </c>
      <c r="L14" s="1">
        <v>81.61</v>
      </c>
      <c r="M14" s="12">
        <f t="shared" si="0"/>
        <v>79.166</v>
      </c>
      <c r="N14" s="1">
        <v>2</v>
      </c>
      <c r="O14" s="22"/>
      <c r="P14" s="1"/>
    </row>
    <row r="15" spans="1:16" ht="24.75" customHeight="1">
      <c r="A15" s="1" t="s">
        <v>21</v>
      </c>
      <c r="B15" s="1" t="s">
        <v>368</v>
      </c>
      <c r="C15" s="11" t="s">
        <v>64</v>
      </c>
      <c r="D15" s="1" t="s">
        <v>221</v>
      </c>
      <c r="E15" s="1" t="s">
        <v>155</v>
      </c>
      <c r="F15" s="1" t="s">
        <v>2</v>
      </c>
      <c r="G15" s="11" t="s">
        <v>3</v>
      </c>
      <c r="H15" s="16" t="s">
        <v>138</v>
      </c>
      <c r="I15" s="16" t="s">
        <v>54</v>
      </c>
      <c r="J15" s="16"/>
      <c r="K15" s="1">
        <v>76.5</v>
      </c>
      <c r="L15" s="1">
        <v>80.92</v>
      </c>
      <c r="M15" s="12">
        <f t="shared" si="0"/>
        <v>79.152</v>
      </c>
      <c r="N15" s="1">
        <v>3</v>
      </c>
      <c r="O15" s="22"/>
      <c r="P15" s="1"/>
    </row>
    <row r="16" spans="1:16" ht="24.75" customHeight="1">
      <c r="A16" s="1" t="s">
        <v>21</v>
      </c>
      <c r="B16" s="1" t="s">
        <v>368</v>
      </c>
      <c r="C16" s="11" t="s">
        <v>64</v>
      </c>
      <c r="D16" s="1" t="s">
        <v>223</v>
      </c>
      <c r="E16" s="1" t="s">
        <v>186</v>
      </c>
      <c r="F16" s="1" t="s">
        <v>2</v>
      </c>
      <c r="G16" s="17" t="s">
        <v>314</v>
      </c>
      <c r="H16" s="18" t="s">
        <v>315</v>
      </c>
      <c r="I16" s="18" t="s">
        <v>316</v>
      </c>
      <c r="J16" s="16"/>
      <c r="K16" s="1">
        <v>79</v>
      </c>
      <c r="L16" s="1">
        <v>78.86</v>
      </c>
      <c r="M16" s="12">
        <f t="shared" si="0"/>
        <v>78.916</v>
      </c>
      <c r="N16" s="1">
        <v>4</v>
      </c>
      <c r="O16" s="22"/>
      <c r="P16" s="1"/>
    </row>
    <row r="17" spans="1:16" ht="24.75" customHeight="1">
      <c r="A17" s="1" t="s">
        <v>21</v>
      </c>
      <c r="B17" s="1" t="s">
        <v>368</v>
      </c>
      <c r="C17" s="11" t="s">
        <v>64</v>
      </c>
      <c r="D17" s="1" t="s">
        <v>222</v>
      </c>
      <c r="E17" s="1" t="s">
        <v>158</v>
      </c>
      <c r="F17" s="1" t="s">
        <v>2</v>
      </c>
      <c r="G17" s="11" t="s">
        <v>3</v>
      </c>
      <c r="H17" s="16" t="s">
        <v>4</v>
      </c>
      <c r="I17" s="18" t="s">
        <v>316</v>
      </c>
      <c r="J17" s="16"/>
      <c r="K17" s="1">
        <v>75.5</v>
      </c>
      <c r="L17" s="1">
        <v>80.68</v>
      </c>
      <c r="M17" s="12">
        <f t="shared" si="0"/>
        <v>78.608</v>
      </c>
      <c r="N17" s="1">
        <v>5</v>
      </c>
      <c r="O17" s="23"/>
      <c r="P17" s="1"/>
    </row>
    <row r="18" spans="1:16" ht="24.75" customHeight="1">
      <c r="A18" s="1" t="s">
        <v>72</v>
      </c>
      <c r="B18" s="1" t="s">
        <v>368</v>
      </c>
      <c r="C18" s="11" t="s">
        <v>64</v>
      </c>
      <c r="D18" s="1" t="s">
        <v>225</v>
      </c>
      <c r="E18" s="1" t="s">
        <v>80</v>
      </c>
      <c r="F18" s="1" t="s">
        <v>2</v>
      </c>
      <c r="G18" s="11" t="s">
        <v>3</v>
      </c>
      <c r="H18" s="16" t="s">
        <v>16</v>
      </c>
      <c r="I18" s="16" t="s">
        <v>54</v>
      </c>
      <c r="J18" s="16" t="s">
        <v>81</v>
      </c>
      <c r="K18" s="1">
        <v>78.5</v>
      </c>
      <c r="L18" s="1">
        <v>85.04</v>
      </c>
      <c r="M18" s="12">
        <f t="shared" si="0"/>
        <v>82.424</v>
      </c>
      <c r="N18" s="1">
        <v>1</v>
      </c>
      <c r="O18" s="21" t="s">
        <v>352</v>
      </c>
      <c r="P18" s="1"/>
    </row>
    <row r="19" spans="1:16" ht="24.75" customHeight="1">
      <c r="A19" s="1" t="s">
        <v>72</v>
      </c>
      <c r="B19" s="1" t="s">
        <v>368</v>
      </c>
      <c r="C19" s="11" t="s">
        <v>64</v>
      </c>
      <c r="D19" s="1" t="s">
        <v>228</v>
      </c>
      <c r="E19" s="1" t="s">
        <v>191</v>
      </c>
      <c r="F19" s="1" t="s">
        <v>2</v>
      </c>
      <c r="G19" s="11" t="s">
        <v>3</v>
      </c>
      <c r="H19" s="16" t="s">
        <v>104</v>
      </c>
      <c r="I19" s="16" t="s">
        <v>54</v>
      </c>
      <c r="J19" s="16" t="s">
        <v>192</v>
      </c>
      <c r="K19" s="1">
        <v>76.5</v>
      </c>
      <c r="L19" s="1">
        <v>84.32</v>
      </c>
      <c r="M19" s="12">
        <f t="shared" si="0"/>
        <v>81.192</v>
      </c>
      <c r="N19" s="1">
        <v>2</v>
      </c>
      <c r="O19" s="22"/>
      <c r="P19" s="1"/>
    </row>
    <row r="20" spans="1:16" ht="24.75" customHeight="1">
      <c r="A20" s="1" t="s">
        <v>72</v>
      </c>
      <c r="B20" s="1" t="s">
        <v>368</v>
      </c>
      <c r="C20" s="11" t="s">
        <v>64</v>
      </c>
      <c r="D20" s="1" t="s">
        <v>229</v>
      </c>
      <c r="E20" s="1" t="s">
        <v>203</v>
      </c>
      <c r="F20" s="1" t="s">
        <v>2</v>
      </c>
      <c r="G20" s="11" t="s">
        <v>3</v>
      </c>
      <c r="H20" s="16" t="s">
        <v>37</v>
      </c>
      <c r="I20" s="16" t="s">
        <v>86</v>
      </c>
      <c r="J20" s="16"/>
      <c r="K20" s="1">
        <v>77</v>
      </c>
      <c r="L20" s="1">
        <v>82.14</v>
      </c>
      <c r="M20" s="12">
        <f t="shared" si="0"/>
        <v>80.084</v>
      </c>
      <c r="N20" s="1">
        <v>3</v>
      </c>
      <c r="O20" s="22"/>
      <c r="P20" s="1"/>
    </row>
    <row r="21" spans="1:16" ht="24.75" customHeight="1">
      <c r="A21" s="1" t="s">
        <v>72</v>
      </c>
      <c r="B21" s="1" t="s">
        <v>368</v>
      </c>
      <c r="C21" s="11" t="s">
        <v>64</v>
      </c>
      <c r="D21" s="1" t="s">
        <v>227</v>
      </c>
      <c r="E21" s="1" t="s">
        <v>190</v>
      </c>
      <c r="F21" s="1" t="s">
        <v>2</v>
      </c>
      <c r="G21" s="11" t="s">
        <v>3</v>
      </c>
      <c r="H21" s="16" t="s">
        <v>4</v>
      </c>
      <c r="I21" s="16" t="s">
        <v>75</v>
      </c>
      <c r="J21" s="16" t="s">
        <v>109</v>
      </c>
      <c r="K21" s="1">
        <v>72.5</v>
      </c>
      <c r="L21" s="1">
        <v>84.94</v>
      </c>
      <c r="M21" s="12">
        <f t="shared" si="0"/>
        <v>79.964</v>
      </c>
      <c r="N21" s="1">
        <v>4</v>
      </c>
      <c r="O21" s="22"/>
      <c r="P21" s="1"/>
    </row>
    <row r="22" spans="1:16" ht="24.75" customHeight="1">
      <c r="A22" s="1" t="s">
        <v>72</v>
      </c>
      <c r="B22" s="1" t="s">
        <v>368</v>
      </c>
      <c r="C22" s="11" t="s">
        <v>64</v>
      </c>
      <c r="D22" s="1" t="s">
        <v>226</v>
      </c>
      <c r="E22" s="1" t="s">
        <v>129</v>
      </c>
      <c r="F22" s="1" t="s">
        <v>2</v>
      </c>
      <c r="G22" s="17" t="s">
        <v>314</v>
      </c>
      <c r="H22" s="18" t="s">
        <v>317</v>
      </c>
      <c r="I22" s="16" t="s">
        <v>54</v>
      </c>
      <c r="J22" s="16"/>
      <c r="K22" s="1">
        <v>78</v>
      </c>
      <c r="L22" s="1">
        <v>80.86</v>
      </c>
      <c r="M22" s="12">
        <f t="shared" si="0"/>
        <v>79.71600000000001</v>
      </c>
      <c r="N22" s="1">
        <v>5</v>
      </c>
      <c r="O22" s="23"/>
      <c r="P22" s="1"/>
    </row>
    <row r="23" spans="1:16" ht="24.75" customHeight="1">
      <c r="A23" s="1" t="s">
        <v>50</v>
      </c>
      <c r="B23" s="1" t="s">
        <v>369</v>
      </c>
      <c r="C23" s="11" t="s">
        <v>64</v>
      </c>
      <c r="D23" s="1" t="s">
        <v>230</v>
      </c>
      <c r="E23" s="1" t="s">
        <v>115</v>
      </c>
      <c r="F23" s="1" t="s">
        <v>2</v>
      </c>
      <c r="G23" s="17" t="s">
        <v>314</v>
      </c>
      <c r="H23" s="18" t="s">
        <v>318</v>
      </c>
      <c r="I23" s="16" t="s">
        <v>31</v>
      </c>
      <c r="J23" s="16" t="s">
        <v>116</v>
      </c>
      <c r="K23" s="1">
        <v>72</v>
      </c>
      <c r="L23" s="1">
        <v>86.94</v>
      </c>
      <c r="M23" s="12">
        <f t="shared" si="0"/>
        <v>80.964</v>
      </c>
      <c r="N23" s="1">
        <v>1</v>
      </c>
      <c r="O23" s="21" t="s">
        <v>353</v>
      </c>
      <c r="P23" s="24" t="s">
        <v>347</v>
      </c>
    </row>
    <row r="24" spans="1:16" ht="24.75" customHeight="1">
      <c r="A24" s="1" t="s">
        <v>50</v>
      </c>
      <c r="B24" s="1" t="s">
        <v>369</v>
      </c>
      <c r="C24" s="11" t="s">
        <v>64</v>
      </c>
      <c r="D24" s="1" t="s">
        <v>232</v>
      </c>
      <c r="E24" s="1" t="s">
        <v>132</v>
      </c>
      <c r="F24" s="1" t="s">
        <v>2</v>
      </c>
      <c r="G24" s="11" t="s">
        <v>7</v>
      </c>
      <c r="H24" s="16" t="s">
        <v>29</v>
      </c>
      <c r="I24" s="16" t="s">
        <v>31</v>
      </c>
      <c r="J24" s="16"/>
      <c r="K24" s="1">
        <v>75.5</v>
      </c>
      <c r="L24" s="1">
        <v>81.58</v>
      </c>
      <c r="M24" s="12">
        <f t="shared" si="0"/>
        <v>79.148</v>
      </c>
      <c r="N24" s="1">
        <v>3</v>
      </c>
      <c r="O24" s="22"/>
      <c r="P24" s="25"/>
    </row>
    <row r="25" spans="1:16" ht="24.75" customHeight="1">
      <c r="A25" s="1" t="s">
        <v>50</v>
      </c>
      <c r="B25" s="1" t="s">
        <v>369</v>
      </c>
      <c r="C25" s="11" t="s">
        <v>64</v>
      </c>
      <c r="D25" s="1" t="s">
        <v>233</v>
      </c>
      <c r="E25" s="1" t="s">
        <v>172</v>
      </c>
      <c r="F25" s="1" t="s">
        <v>2</v>
      </c>
      <c r="G25" s="11" t="s">
        <v>7</v>
      </c>
      <c r="H25" s="16" t="s">
        <v>14</v>
      </c>
      <c r="I25" s="16" t="s">
        <v>159</v>
      </c>
      <c r="J25" s="18" t="s">
        <v>319</v>
      </c>
      <c r="K25" s="1">
        <v>71</v>
      </c>
      <c r="L25" s="1">
        <v>83</v>
      </c>
      <c r="M25" s="12">
        <f aca="true" t="shared" si="1" ref="M25:M44">K25*0.4+L25*0.6</f>
        <v>78.2</v>
      </c>
      <c r="N25" s="1">
        <v>4</v>
      </c>
      <c r="O25" s="22"/>
      <c r="P25" s="25"/>
    </row>
    <row r="26" spans="1:16" ht="24.75" customHeight="1">
      <c r="A26" s="1" t="s">
        <v>50</v>
      </c>
      <c r="B26" s="1" t="s">
        <v>369</v>
      </c>
      <c r="C26" s="11" t="s">
        <v>64</v>
      </c>
      <c r="D26" s="1" t="s">
        <v>231</v>
      </c>
      <c r="E26" s="1" t="s">
        <v>128</v>
      </c>
      <c r="F26" s="1" t="s">
        <v>2</v>
      </c>
      <c r="G26" s="17" t="s">
        <v>314</v>
      </c>
      <c r="H26" s="18" t="s">
        <v>320</v>
      </c>
      <c r="I26" s="18" t="s">
        <v>321</v>
      </c>
      <c r="J26" s="16"/>
      <c r="K26" s="1">
        <v>71.5</v>
      </c>
      <c r="L26" s="1">
        <v>82.06</v>
      </c>
      <c r="M26" s="12">
        <f t="shared" si="1"/>
        <v>77.836</v>
      </c>
      <c r="N26" s="1">
        <v>5</v>
      </c>
      <c r="O26" s="23"/>
      <c r="P26" s="26"/>
    </row>
    <row r="27" spans="1:16" ht="24.75" customHeight="1">
      <c r="A27" s="1" t="s">
        <v>57</v>
      </c>
      <c r="B27" s="1" t="s">
        <v>368</v>
      </c>
      <c r="C27" s="11" t="s">
        <v>47</v>
      </c>
      <c r="D27" s="1" t="s">
        <v>237</v>
      </c>
      <c r="E27" s="1" t="s">
        <v>160</v>
      </c>
      <c r="F27" s="1" t="s">
        <v>2</v>
      </c>
      <c r="G27" s="11" t="s">
        <v>3</v>
      </c>
      <c r="H27" s="16" t="s">
        <v>32</v>
      </c>
      <c r="I27" s="16" t="s">
        <v>56</v>
      </c>
      <c r="J27" s="16"/>
      <c r="K27" s="1">
        <v>74</v>
      </c>
      <c r="L27" s="1">
        <v>82.96</v>
      </c>
      <c r="M27" s="12">
        <f t="shared" si="1"/>
        <v>79.376</v>
      </c>
      <c r="N27" s="1">
        <v>1</v>
      </c>
      <c r="O27" s="21" t="s">
        <v>354</v>
      </c>
      <c r="P27" s="1"/>
    </row>
    <row r="28" spans="1:16" ht="24.75" customHeight="1">
      <c r="A28" s="1" t="s">
        <v>57</v>
      </c>
      <c r="B28" s="1" t="s">
        <v>368</v>
      </c>
      <c r="C28" s="11" t="s">
        <v>47</v>
      </c>
      <c r="D28" s="1" t="s">
        <v>236</v>
      </c>
      <c r="E28" s="1" t="s">
        <v>130</v>
      </c>
      <c r="F28" s="1" t="s">
        <v>13</v>
      </c>
      <c r="G28" s="11" t="s">
        <v>3</v>
      </c>
      <c r="H28" s="16" t="s">
        <v>8</v>
      </c>
      <c r="I28" s="16" t="s">
        <v>20</v>
      </c>
      <c r="J28" s="16"/>
      <c r="K28" s="1">
        <v>72</v>
      </c>
      <c r="L28" s="1">
        <v>81.66</v>
      </c>
      <c r="M28" s="12">
        <f t="shared" si="1"/>
        <v>77.79599999999999</v>
      </c>
      <c r="N28" s="1">
        <v>2</v>
      </c>
      <c r="O28" s="22"/>
      <c r="P28" s="1"/>
    </row>
    <row r="29" spans="1:16" ht="24.75" customHeight="1">
      <c r="A29" s="1" t="s">
        <v>57</v>
      </c>
      <c r="B29" s="1" t="s">
        <v>368</v>
      </c>
      <c r="C29" s="11" t="s">
        <v>47</v>
      </c>
      <c r="D29" s="1" t="s">
        <v>235</v>
      </c>
      <c r="E29" s="1" t="s">
        <v>120</v>
      </c>
      <c r="F29" s="1" t="s">
        <v>2</v>
      </c>
      <c r="G29" s="11" t="s">
        <v>3</v>
      </c>
      <c r="H29" s="16" t="s">
        <v>121</v>
      </c>
      <c r="I29" s="16" t="s">
        <v>89</v>
      </c>
      <c r="J29" s="16"/>
      <c r="K29" s="1">
        <v>70</v>
      </c>
      <c r="L29" s="1">
        <v>82.9</v>
      </c>
      <c r="M29" s="12">
        <f t="shared" si="1"/>
        <v>77.74000000000001</v>
      </c>
      <c r="N29" s="1">
        <v>3</v>
      </c>
      <c r="O29" s="22"/>
      <c r="P29" s="1"/>
    </row>
    <row r="30" spans="1:16" ht="24.75" customHeight="1">
      <c r="A30" s="1" t="s">
        <v>57</v>
      </c>
      <c r="B30" s="1" t="s">
        <v>368</v>
      </c>
      <c r="C30" s="11" t="s">
        <v>47</v>
      </c>
      <c r="D30" s="1" t="s">
        <v>234</v>
      </c>
      <c r="E30" s="1" t="s">
        <v>55</v>
      </c>
      <c r="F30" s="1" t="s">
        <v>2</v>
      </c>
      <c r="G30" s="11" t="s">
        <v>3</v>
      </c>
      <c r="H30" s="16" t="s">
        <v>48</v>
      </c>
      <c r="I30" s="16" t="s">
        <v>56</v>
      </c>
      <c r="J30" s="16"/>
      <c r="K30" s="1">
        <v>77</v>
      </c>
      <c r="L30" s="1">
        <v>76.94</v>
      </c>
      <c r="M30" s="12">
        <f t="shared" si="1"/>
        <v>76.964</v>
      </c>
      <c r="N30" s="1">
        <v>4</v>
      </c>
      <c r="O30" s="23"/>
      <c r="P30" s="1"/>
    </row>
    <row r="31" spans="1:16" ht="24.75" customHeight="1">
      <c r="A31" s="1" t="s">
        <v>108</v>
      </c>
      <c r="B31" s="1" t="s">
        <v>368</v>
      </c>
      <c r="C31" s="11" t="s">
        <v>47</v>
      </c>
      <c r="D31" s="1" t="s">
        <v>238</v>
      </c>
      <c r="E31" s="1" t="s">
        <v>165</v>
      </c>
      <c r="F31" s="1" t="s">
        <v>2</v>
      </c>
      <c r="G31" s="11" t="s">
        <v>3</v>
      </c>
      <c r="H31" s="16" t="s">
        <v>48</v>
      </c>
      <c r="I31" s="16" t="s">
        <v>56</v>
      </c>
      <c r="J31" s="16" t="s">
        <v>154</v>
      </c>
      <c r="K31" s="1">
        <v>71</v>
      </c>
      <c r="L31" s="1">
        <v>85.36</v>
      </c>
      <c r="M31" s="12">
        <f t="shared" si="1"/>
        <v>79.616</v>
      </c>
      <c r="N31" s="1">
        <v>1</v>
      </c>
      <c r="O31" s="21" t="s">
        <v>354</v>
      </c>
      <c r="P31" s="1"/>
    </row>
    <row r="32" spans="1:16" ht="24.75" customHeight="1">
      <c r="A32" s="1" t="s">
        <v>108</v>
      </c>
      <c r="B32" s="1" t="s">
        <v>368</v>
      </c>
      <c r="C32" s="11" t="s">
        <v>47</v>
      </c>
      <c r="D32" s="1" t="s">
        <v>241</v>
      </c>
      <c r="E32" s="1" t="s">
        <v>209</v>
      </c>
      <c r="F32" s="1" t="s">
        <v>2</v>
      </c>
      <c r="G32" s="11" t="s">
        <v>3</v>
      </c>
      <c r="H32" s="16" t="s">
        <v>88</v>
      </c>
      <c r="I32" s="16" t="s">
        <v>20</v>
      </c>
      <c r="J32" s="16"/>
      <c r="K32" s="1">
        <v>72</v>
      </c>
      <c r="L32" s="1">
        <v>82.94</v>
      </c>
      <c r="M32" s="12">
        <f t="shared" si="1"/>
        <v>78.564</v>
      </c>
      <c r="N32" s="1">
        <v>2</v>
      </c>
      <c r="O32" s="22"/>
      <c r="P32" s="1"/>
    </row>
    <row r="33" spans="1:16" ht="24.75" customHeight="1">
      <c r="A33" s="1" t="s">
        <v>108</v>
      </c>
      <c r="B33" s="1" t="s">
        <v>368</v>
      </c>
      <c r="C33" s="11" t="s">
        <v>47</v>
      </c>
      <c r="D33" s="1" t="s">
        <v>240</v>
      </c>
      <c r="E33" s="1" t="s">
        <v>185</v>
      </c>
      <c r="F33" s="1" t="s">
        <v>2</v>
      </c>
      <c r="G33" s="11" t="s">
        <v>3</v>
      </c>
      <c r="H33" s="16" t="s">
        <v>42</v>
      </c>
      <c r="I33" s="18" t="s">
        <v>322</v>
      </c>
      <c r="J33" s="16"/>
      <c r="K33" s="1">
        <v>75</v>
      </c>
      <c r="L33" s="1">
        <v>79.72</v>
      </c>
      <c r="M33" s="12">
        <f t="shared" si="1"/>
        <v>77.832</v>
      </c>
      <c r="N33" s="1">
        <v>3</v>
      </c>
      <c r="O33" s="22"/>
      <c r="P33" s="1"/>
    </row>
    <row r="34" spans="1:16" ht="24.75" customHeight="1">
      <c r="A34" s="1" t="s">
        <v>108</v>
      </c>
      <c r="B34" s="1" t="s">
        <v>368</v>
      </c>
      <c r="C34" s="11" t="s">
        <v>47</v>
      </c>
      <c r="D34" s="1" t="s">
        <v>239</v>
      </c>
      <c r="E34" s="1" t="s">
        <v>180</v>
      </c>
      <c r="F34" s="1" t="s">
        <v>2</v>
      </c>
      <c r="G34" s="11" t="s">
        <v>3</v>
      </c>
      <c r="H34" s="16" t="s">
        <v>178</v>
      </c>
      <c r="I34" s="16" t="s">
        <v>89</v>
      </c>
      <c r="J34" s="16"/>
      <c r="K34" s="1">
        <v>76</v>
      </c>
      <c r="L34" s="1">
        <v>79.02</v>
      </c>
      <c r="M34" s="12">
        <f t="shared" si="1"/>
        <v>77.812</v>
      </c>
      <c r="N34" s="1">
        <v>4</v>
      </c>
      <c r="O34" s="23"/>
      <c r="P34" s="1"/>
    </row>
    <row r="35" spans="1:16" ht="24.75" customHeight="1">
      <c r="A35" s="1" t="s">
        <v>43</v>
      </c>
      <c r="B35" s="1" t="s">
        <v>368</v>
      </c>
      <c r="C35" s="11" t="s">
        <v>47</v>
      </c>
      <c r="D35" s="1" t="s">
        <v>244</v>
      </c>
      <c r="E35" s="1" t="s">
        <v>181</v>
      </c>
      <c r="F35" s="1" t="s">
        <v>13</v>
      </c>
      <c r="G35" s="11" t="s">
        <v>3</v>
      </c>
      <c r="H35" s="16" t="s">
        <v>24</v>
      </c>
      <c r="I35" s="16" t="s">
        <v>20</v>
      </c>
      <c r="J35" s="16"/>
      <c r="K35" s="1">
        <v>74.5</v>
      </c>
      <c r="L35" s="1">
        <v>77.34</v>
      </c>
      <c r="M35" s="12">
        <f t="shared" si="1"/>
        <v>76.20400000000001</v>
      </c>
      <c r="N35" s="1">
        <v>1</v>
      </c>
      <c r="O35" s="21" t="s">
        <v>355</v>
      </c>
      <c r="P35" s="1"/>
    </row>
    <row r="36" spans="1:16" ht="24.75" customHeight="1">
      <c r="A36" s="1" t="s">
        <v>43</v>
      </c>
      <c r="B36" s="1" t="s">
        <v>368</v>
      </c>
      <c r="C36" s="11" t="s">
        <v>47</v>
      </c>
      <c r="D36" s="1" t="s">
        <v>245</v>
      </c>
      <c r="E36" s="1" t="s">
        <v>194</v>
      </c>
      <c r="F36" s="1" t="s">
        <v>2</v>
      </c>
      <c r="G36" s="11" t="s">
        <v>3</v>
      </c>
      <c r="H36" s="16" t="s">
        <v>16</v>
      </c>
      <c r="I36" s="16" t="s">
        <v>89</v>
      </c>
      <c r="J36" s="16" t="s">
        <v>195</v>
      </c>
      <c r="K36" s="1">
        <v>70</v>
      </c>
      <c r="L36" s="1">
        <v>79.16</v>
      </c>
      <c r="M36" s="12">
        <f t="shared" si="1"/>
        <v>75.496</v>
      </c>
      <c r="N36" s="1">
        <v>2</v>
      </c>
      <c r="O36" s="22"/>
      <c r="P36" s="1"/>
    </row>
    <row r="37" spans="1:16" ht="24.75" customHeight="1">
      <c r="A37" s="1" t="s">
        <v>43</v>
      </c>
      <c r="B37" s="1" t="s">
        <v>368</v>
      </c>
      <c r="C37" s="11" t="s">
        <v>47</v>
      </c>
      <c r="D37" s="1" t="s">
        <v>243</v>
      </c>
      <c r="E37" s="1" t="s">
        <v>179</v>
      </c>
      <c r="F37" s="1" t="s">
        <v>2</v>
      </c>
      <c r="G37" s="11" t="s">
        <v>3</v>
      </c>
      <c r="H37" s="16" t="s">
        <v>100</v>
      </c>
      <c r="I37" s="16" t="s">
        <v>56</v>
      </c>
      <c r="J37" s="16"/>
      <c r="K37" s="1">
        <v>75.5</v>
      </c>
      <c r="L37" s="1">
        <v>74.86</v>
      </c>
      <c r="M37" s="12">
        <f t="shared" si="1"/>
        <v>75.116</v>
      </c>
      <c r="N37" s="1">
        <v>3</v>
      </c>
      <c r="O37" s="22"/>
      <c r="P37" s="1"/>
    </row>
    <row r="38" spans="1:16" ht="24.75" customHeight="1">
      <c r="A38" s="1" t="s">
        <v>43</v>
      </c>
      <c r="B38" s="1" t="s">
        <v>368</v>
      </c>
      <c r="C38" s="11" t="s">
        <v>47</v>
      </c>
      <c r="D38" s="1" t="s">
        <v>242</v>
      </c>
      <c r="E38" s="1" t="s">
        <v>133</v>
      </c>
      <c r="F38" s="1" t="s">
        <v>2</v>
      </c>
      <c r="G38" s="11" t="s">
        <v>3</v>
      </c>
      <c r="H38" s="16" t="s">
        <v>8</v>
      </c>
      <c r="I38" s="16" t="s">
        <v>89</v>
      </c>
      <c r="J38" s="16" t="s">
        <v>134</v>
      </c>
      <c r="K38" s="1">
        <v>69</v>
      </c>
      <c r="L38" s="1">
        <v>78.02</v>
      </c>
      <c r="M38" s="12">
        <f t="shared" si="1"/>
        <v>74.412</v>
      </c>
      <c r="N38" s="1">
        <v>4</v>
      </c>
      <c r="O38" s="23"/>
      <c r="P38" s="1"/>
    </row>
    <row r="39" spans="1:16" ht="24.75" customHeight="1">
      <c r="A39" s="1" t="s">
        <v>33</v>
      </c>
      <c r="B39" s="1" t="s">
        <v>369</v>
      </c>
      <c r="C39" s="11" t="s">
        <v>47</v>
      </c>
      <c r="D39" s="1" t="s">
        <v>248</v>
      </c>
      <c r="E39" s="1" t="s">
        <v>170</v>
      </c>
      <c r="F39" s="1" t="s">
        <v>2</v>
      </c>
      <c r="G39" s="11" t="s">
        <v>7</v>
      </c>
      <c r="H39" s="16" t="s">
        <v>45</v>
      </c>
      <c r="I39" s="16" t="s">
        <v>101</v>
      </c>
      <c r="J39" s="16" t="s">
        <v>171</v>
      </c>
      <c r="K39" s="1">
        <v>71</v>
      </c>
      <c r="L39" s="1">
        <v>82.02</v>
      </c>
      <c r="M39" s="12">
        <f t="shared" si="1"/>
        <v>77.612</v>
      </c>
      <c r="N39" s="1">
        <v>1</v>
      </c>
      <c r="O39" s="21" t="s">
        <v>356</v>
      </c>
      <c r="P39" s="1"/>
    </row>
    <row r="40" spans="1:16" ht="24.75" customHeight="1">
      <c r="A40" s="1" t="s">
        <v>33</v>
      </c>
      <c r="B40" s="1" t="s">
        <v>369</v>
      </c>
      <c r="C40" s="11" t="s">
        <v>47</v>
      </c>
      <c r="D40" s="1" t="s">
        <v>246</v>
      </c>
      <c r="E40" s="1" t="s">
        <v>60</v>
      </c>
      <c r="F40" s="1" t="s">
        <v>2</v>
      </c>
      <c r="G40" s="11" t="s">
        <v>7</v>
      </c>
      <c r="H40" s="18" t="s">
        <v>323</v>
      </c>
      <c r="I40" s="16" t="s">
        <v>61</v>
      </c>
      <c r="J40" s="18" t="s">
        <v>324</v>
      </c>
      <c r="K40" s="1">
        <v>68</v>
      </c>
      <c r="L40" s="1">
        <v>82.84</v>
      </c>
      <c r="M40" s="12">
        <f t="shared" si="1"/>
        <v>76.904</v>
      </c>
      <c r="N40" s="1">
        <v>2</v>
      </c>
      <c r="O40" s="22"/>
      <c r="P40" s="1"/>
    </row>
    <row r="41" spans="1:16" ht="24.75" customHeight="1">
      <c r="A41" s="1" t="s">
        <v>33</v>
      </c>
      <c r="B41" s="1" t="s">
        <v>369</v>
      </c>
      <c r="C41" s="11" t="s">
        <v>47</v>
      </c>
      <c r="D41" s="1" t="s">
        <v>247</v>
      </c>
      <c r="E41" s="1" t="s">
        <v>102</v>
      </c>
      <c r="F41" s="1" t="s">
        <v>13</v>
      </c>
      <c r="G41" s="11" t="s">
        <v>7</v>
      </c>
      <c r="H41" s="16" t="s">
        <v>8</v>
      </c>
      <c r="I41" s="16" t="s">
        <v>31</v>
      </c>
      <c r="J41" s="16" t="s">
        <v>103</v>
      </c>
      <c r="K41" s="1">
        <v>75</v>
      </c>
      <c r="L41" s="1">
        <v>78.08</v>
      </c>
      <c r="M41" s="12">
        <f t="shared" si="1"/>
        <v>76.848</v>
      </c>
      <c r="N41" s="1">
        <v>3</v>
      </c>
      <c r="O41" s="22"/>
      <c r="P41" s="1"/>
    </row>
    <row r="42" spans="1:16" ht="24.75" customHeight="1">
      <c r="A42" s="1" t="s">
        <v>33</v>
      </c>
      <c r="B42" s="1" t="s">
        <v>369</v>
      </c>
      <c r="C42" s="11" t="s">
        <v>47</v>
      </c>
      <c r="D42" s="1" t="s">
        <v>249</v>
      </c>
      <c r="E42" s="1" t="s">
        <v>204</v>
      </c>
      <c r="F42" s="1" t="s">
        <v>2</v>
      </c>
      <c r="G42" s="11" t="s">
        <v>7</v>
      </c>
      <c r="H42" s="16" t="s">
        <v>48</v>
      </c>
      <c r="I42" s="16" t="s">
        <v>101</v>
      </c>
      <c r="J42" s="18" t="s">
        <v>325</v>
      </c>
      <c r="K42" s="1">
        <v>66</v>
      </c>
      <c r="L42" s="1">
        <v>80.84</v>
      </c>
      <c r="M42" s="12">
        <f t="shared" si="1"/>
        <v>74.904</v>
      </c>
      <c r="N42" s="1">
        <v>4</v>
      </c>
      <c r="O42" s="23"/>
      <c r="P42" s="1"/>
    </row>
    <row r="43" spans="1:16" ht="24.75" customHeight="1">
      <c r="A43" s="1" t="s">
        <v>28</v>
      </c>
      <c r="B43" s="1" t="s">
        <v>368</v>
      </c>
      <c r="C43" s="11" t="s">
        <v>85</v>
      </c>
      <c r="D43" s="1" t="s">
        <v>250</v>
      </c>
      <c r="E43" s="1" t="s">
        <v>156</v>
      </c>
      <c r="F43" s="1" t="s">
        <v>2</v>
      </c>
      <c r="G43" s="11" t="s">
        <v>3</v>
      </c>
      <c r="H43" s="16" t="s">
        <v>114</v>
      </c>
      <c r="I43" s="16" t="s">
        <v>26</v>
      </c>
      <c r="J43" s="16"/>
      <c r="K43" s="1">
        <v>88</v>
      </c>
      <c r="L43" s="1">
        <v>87.54</v>
      </c>
      <c r="M43" s="12">
        <f t="shared" si="1"/>
        <v>87.724</v>
      </c>
      <c r="N43" s="1">
        <v>1</v>
      </c>
      <c r="O43" s="21" t="s">
        <v>357</v>
      </c>
      <c r="P43" s="1"/>
    </row>
    <row r="44" spans="1:16" ht="24.75" customHeight="1">
      <c r="A44" s="1" t="s">
        <v>28</v>
      </c>
      <c r="B44" s="1" t="s">
        <v>368</v>
      </c>
      <c r="C44" s="11" t="s">
        <v>85</v>
      </c>
      <c r="D44" s="1" t="s">
        <v>251</v>
      </c>
      <c r="E44" s="1" t="s">
        <v>173</v>
      </c>
      <c r="F44" s="1" t="s">
        <v>2</v>
      </c>
      <c r="G44" s="11" t="s">
        <v>3</v>
      </c>
      <c r="H44" s="16" t="s">
        <v>35</v>
      </c>
      <c r="I44" s="16" t="s">
        <v>27</v>
      </c>
      <c r="J44" s="16"/>
      <c r="K44" s="1">
        <v>86.5</v>
      </c>
      <c r="L44" s="1">
        <v>82.94</v>
      </c>
      <c r="M44" s="12">
        <f t="shared" si="1"/>
        <v>84.364</v>
      </c>
      <c r="N44" s="1">
        <v>2</v>
      </c>
      <c r="O44" s="23"/>
      <c r="P44" s="1"/>
    </row>
    <row r="45" spans="1:16" ht="24.75" customHeight="1">
      <c r="A45" s="1" t="s">
        <v>36</v>
      </c>
      <c r="B45" s="1" t="s">
        <v>369</v>
      </c>
      <c r="C45" s="11" t="s">
        <v>85</v>
      </c>
      <c r="D45" s="1" t="s">
        <v>252</v>
      </c>
      <c r="E45" s="1" t="s">
        <v>83</v>
      </c>
      <c r="F45" s="1" t="s">
        <v>2</v>
      </c>
      <c r="G45" s="11" t="s">
        <v>3</v>
      </c>
      <c r="H45" s="16" t="s">
        <v>82</v>
      </c>
      <c r="I45" s="18" t="s">
        <v>326</v>
      </c>
      <c r="J45" s="16" t="s">
        <v>84</v>
      </c>
      <c r="K45" s="1">
        <v>82</v>
      </c>
      <c r="L45" s="1">
        <v>88.46</v>
      </c>
      <c r="M45" s="12">
        <f aca="true" t="shared" si="2" ref="M45:M69">K45*0.4+L45*0.6</f>
        <v>85.876</v>
      </c>
      <c r="N45" s="1">
        <v>1</v>
      </c>
      <c r="O45" s="21" t="s">
        <v>358</v>
      </c>
      <c r="P45" s="1"/>
    </row>
    <row r="46" spans="1:16" ht="24.75" customHeight="1">
      <c r="A46" s="1" t="s">
        <v>36</v>
      </c>
      <c r="B46" s="1" t="s">
        <v>369</v>
      </c>
      <c r="C46" s="11" t="s">
        <v>85</v>
      </c>
      <c r="D46" s="1" t="s">
        <v>253</v>
      </c>
      <c r="E46" s="1" t="s">
        <v>169</v>
      </c>
      <c r="F46" s="1" t="s">
        <v>2</v>
      </c>
      <c r="G46" s="11" t="s">
        <v>3</v>
      </c>
      <c r="H46" s="16" t="s">
        <v>78</v>
      </c>
      <c r="I46" s="16" t="s">
        <v>27</v>
      </c>
      <c r="J46" s="16"/>
      <c r="K46" s="1">
        <v>85</v>
      </c>
      <c r="L46" s="1">
        <v>82.78</v>
      </c>
      <c r="M46" s="12">
        <f t="shared" si="2"/>
        <v>83.668</v>
      </c>
      <c r="N46" s="1">
        <v>2</v>
      </c>
      <c r="O46" s="23"/>
      <c r="P46" s="1"/>
    </row>
    <row r="47" spans="1:16" ht="24.75" customHeight="1">
      <c r="A47" s="1" t="s">
        <v>23</v>
      </c>
      <c r="B47" s="1" t="s">
        <v>368</v>
      </c>
      <c r="C47" s="11" t="s">
        <v>79</v>
      </c>
      <c r="D47" s="1" t="s">
        <v>269</v>
      </c>
      <c r="E47" s="1" t="s">
        <v>136</v>
      </c>
      <c r="F47" s="1" t="s">
        <v>13</v>
      </c>
      <c r="G47" s="11" t="s">
        <v>3</v>
      </c>
      <c r="H47" s="16" t="s">
        <v>137</v>
      </c>
      <c r="I47" s="18" t="s">
        <v>327</v>
      </c>
      <c r="J47" s="16"/>
      <c r="K47" s="1">
        <v>85</v>
      </c>
      <c r="L47" s="1">
        <v>89.92</v>
      </c>
      <c r="M47" s="12">
        <f t="shared" si="2"/>
        <v>87.952</v>
      </c>
      <c r="N47" s="1">
        <v>1</v>
      </c>
      <c r="O47" s="21" t="s">
        <v>359</v>
      </c>
      <c r="P47" s="1"/>
    </row>
    <row r="48" spans="1:16" ht="24.75" customHeight="1">
      <c r="A48" s="1" t="s">
        <v>23</v>
      </c>
      <c r="B48" s="1" t="s">
        <v>368</v>
      </c>
      <c r="C48" s="11" t="s">
        <v>79</v>
      </c>
      <c r="D48" s="1" t="s">
        <v>270</v>
      </c>
      <c r="E48" s="1" t="s">
        <v>196</v>
      </c>
      <c r="F48" s="1" t="s">
        <v>13</v>
      </c>
      <c r="G48" s="11" t="s">
        <v>3</v>
      </c>
      <c r="H48" s="16" t="s">
        <v>112</v>
      </c>
      <c r="I48" s="16" t="s">
        <v>197</v>
      </c>
      <c r="J48" s="16"/>
      <c r="K48" s="1">
        <v>83</v>
      </c>
      <c r="L48" s="1">
        <v>87.74</v>
      </c>
      <c r="M48" s="12">
        <f t="shared" si="2"/>
        <v>85.844</v>
      </c>
      <c r="N48" s="1">
        <v>2</v>
      </c>
      <c r="O48" s="23"/>
      <c r="P48" s="1"/>
    </row>
    <row r="49" spans="1:16" ht="24.75" customHeight="1">
      <c r="A49" s="1" t="s">
        <v>15</v>
      </c>
      <c r="B49" s="1" t="s">
        <v>369</v>
      </c>
      <c r="C49" s="11" t="s">
        <v>79</v>
      </c>
      <c r="D49" s="1" t="s">
        <v>271</v>
      </c>
      <c r="E49" s="1" t="s">
        <v>113</v>
      </c>
      <c r="F49" s="1" t="s">
        <v>2</v>
      </c>
      <c r="G49" s="11" t="s">
        <v>7</v>
      </c>
      <c r="H49" s="16" t="s">
        <v>14</v>
      </c>
      <c r="I49" s="18" t="s">
        <v>328</v>
      </c>
      <c r="J49" s="16"/>
      <c r="K49" s="1">
        <v>83</v>
      </c>
      <c r="L49" s="1">
        <v>90.54</v>
      </c>
      <c r="M49" s="12">
        <f t="shared" si="2"/>
        <v>87.524</v>
      </c>
      <c r="N49" s="1">
        <v>1</v>
      </c>
      <c r="O49" s="20" t="s">
        <v>306</v>
      </c>
      <c r="P49" s="1"/>
    </row>
    <row r="50" spans="1:16" ht="24.75" customHeight="1">
      <c r="A50" s="1" t="s">
        <v>46</v>
      </c>
      <c r="B50" s="1" t="s">
        <v>368</v>
      </c>
      <c r="C50" s="11" t="s">
        <v>71</v>
      </c>
      <c r="D50" s="1" t="s">
        <v>260</v>
      </c>
      <c r="E50" s="1" t="s">
        <v>201</v>
      </c>
      <c r="F50" s="1" t="s">
        <v>2</v>
      </c>
      <c r="G50" s="11" t="s">
        <v>3</v>
      </c>
      <c r="H50" s="16" t="s">
        <v>147</v>
      </c>
      <c r="I50" s="16" t="s">
        <v>5</v>
      </c>
      <c r="J50" s="16"/>
      <c r="K50" s="1">
        <v>65</v>
      </c>
      <c r="L50" s="1">
        <v>82.06</v>
      </c>
      <c r="M50" s="12">
        <f t="shared" si="2"/>
        <v>75.23599999999999</v>
      </c>
      <c r="N50" s="1">
        <v>1</v>
      </c>
      <c r="O50" s="21" t="s">
        <v>359</v>
      </c>
      <c r="P50" s="1"/>
    </row>
    <row r="51" spans="1:16" ht="24.75" customHeight="1">
      <c r="A51" s="1" t="s">
        <v>46</v>
      </c>
      <c r="B51" s="1" t="s">
        <v>368</v>
      </c>
      <c r="C51" s="11" t="s">
        <v>71</v>
      </c>
      <c r="D51" s="1" t="s">
        <v>259</v>
      </c>
      <c r="E51" s="1" t="s">
        <v>111</v>
      </c>
      <c r="F51" s="1" t="s">
        <v>13</v>
      </c>
      <c r="G51" s="11" t="s">
        <v>3</v>
      </c>
      <c r="H51" s="16" t="s">
        <v>24</v>
      </c>
      <c r="I51" s="16" t="s">
        <v>87</v>
      </c>
      <c r="J51" s="16"/>
      <c r="K51" s="1">
        <v>65.5</v>
      </c>
      <c r="L51" s="1">
        <v>79.58</v>
      </c>
      <c r="M51" s="12">
        <f t="shared" si="2"/>
        <v>73.94800000000001</v>
      </c>
      <c r="N51" s="1">
        <v>2</v>
      </c>
      <c r="O51" s="23"/>
      <c r="P51" s="1"/>
    </row>
    <row r="52" spans="1:16" ht="24.75" customHeight="1">
      <c r="A52" s="1" t="s">
        <v>6</v>
      </c>
      <c r="B52" s="1" t="s">
        <v>368</v>
      </c>
      <c r="C52" s="11" t="s">
        <v>71</v>
      </c>
      <c r="D52" s="1" t="s">
        <v>261</v>
      </c>
      <c r="E52" s="1" t="s">
        <v>146</v>
      </c>
      <c r="F52" s="1" t="s">
        <v>2</v>
      </c>
      <c r="G52" s="11" t="s">
        <v>3</v>
      </c>
      <c r="H52" s="16" t="s">
        <v>147</v>
      </c>
      <c r="I52" s="16" t="s">
        <v>5</v>
      </c>
      <c r="J52" s="16"/>
      <c r="K52" s="1">
        <v>63</v>
      </c>
      <c r="L52" s="1">
        <v>86.2</v>
      </c>
      <c r="M52" s="12">
        <f t="shared" si="2"/>
        <v>76.92</v>
      </c>
      <c r="N52" s="1">
        <v>1</v>
      </c>
      <c r="O52" s="21" t="s">
        <v>359</v>
      </c>
      <c r="P52" s="1"/>
    </row>
    <row r="53" spans="1:16" ht="24.75" customHeight="1">
      <c r="A53" s="1" t="s">
        <v>6</v>
      </c>
      <c r="B53" s="1" t="s">
        <v>368</v>
      </c>
      <c r="C53" s="11" t="s">
        <v>71</v>
      </c>
      <c r="D53" s="1" t="s">
        <v>262</v>
      </c>
      <c r="E53" s="1" t="s">
        <v>174</v>
      </c>
      <c r="F53" s="1" t="s">
        <v>2</v>
      </c>
      <c r="G53" s="11" t="s">
        <v>3</v>
      </c>
      <c r="H53" s="16" t="s">
        <v>39</v>
      </c>
      <c r="I53" s="16" t="s">
        <v>53</v>
      </c>
      <c r="J53" s="18" t="s">
        <v>329</v>
      </c>
      <c r="K53" s="1">
        <v>63</v>
      </c>
      <c r="L53" s="1">
        <v>84.34</v>
      </c>
      <c r="M53" s="12">
        <f t="shared" si="2"/>
        <v>75.804</v>
      </c>
      <c r="N53" s="1">
        <v>2</v>
      </c>
      <c r="O53" s="23"/>
      <c r="P53" s="1"/>
    </row>
    <row r="54" spans="1:16" ht="24.75" customHeight="1">
      <c r="A54" s="1" t="s">
        <v>41</v>
      </c>
      <c r="B54" s="1" t="s">
        <v>369</v>
      </c>
      <c r="C54" s="11" t="s">
        <v>71</v>
      </c>
      <c r="D54" s="1" t="s">
        <v>265</v>
      </c>
      <c r="E54" s="1" t="s">
        <v>106</v>
      </c>
      <c r="F54" s="1" t="s">
        <v>13</v>
      </c>
      <c r="G54" s="11" t="s">
        <v>7</v>
      </c>
      <c r="H54" s="16" t="s">
        <v>8</v>
      </c>
      <c r="I54" s="16" t="s">
        <v>40</v>
      </c>
      <c r="J54" s="18" t="s">
        <v>330</v>
      </c>
      <c r="K54" s="1">
        <v>66</v>
      </c>
      <c r="L54" s="1">
        <v>85.34</v>
      </c>
      <c r="M54" s="12">
        <f t="shared" si="2"/>
        <v>77.604</v>
      </c>
      <c r="N54" s="1">
        <v>1</v>
      </c>
      <c r="O54" s="21" t="s">
        <v>360</v>
      </c>
      <c r="P54" s="1"/>
    </row>
    <row r="55" spans="1:16" ht="24.75" customHeight="1">
      <c r="A55" s="1" t="s">
        <v>41</v>
      </c>
      <c r="B55" s="1" t="s">
        <v>369</v>
      </c>
      <c r="C55" s="11" t="s">
        <v>71</v>
      </c>
      <c r="D55" s="1" t="s">
        <v>264</v>
      </c>
      <c r="E55" s="1" t="s">
        <v>105</v>
      </c>
      <c r="F55" s="1" t="s">
        <v>13</v>
      </c>
      <c r="G55" s="11" t="s">
        <v>7</v>
      </c>
      <c r="H55" s="16" t="s">
        <v>14</v>
      </c>
      <c r="I55" s="18" t="s">
        <v>331</v>
      </c>
      <c r="J55" s="16"/>
      <c r="K55" s="1">
        <v>61.5</v>
      </c>
      <c r="L55" s="1">
        <v>86.44</v>
      </c>
      <c r="M55" s="12">
        <f t="shared" si="2"/>
        <v>76.464</v>
      </c>
      <c r="N55" s="1">
        <v>2</v>
      </c>
      <c r="O55" s="22"/>
      <c r="P55" s="1"/>
    </row>
    <row r="56" spans="1:16" ht="24.75" customHeight="1">
      <c r="A56" s="1" t="s">
        <v>41</v>
      </c>
      <c r="B56" s="1" t="s">
        <v>369</v>
      </c>
      <c r="C56" s="11" t="s">
        <v>71</v>
      </c>
      <c r="D56" s="1" t="s">
        <v>263</v>
      </c>
      <c r="E56" s="1" t="s">
        <v>38</v>
      </c>
      <c r="F56" s="1" t="s">
        <v>13</v>
      </c>
      <c r="G56" s="11" t="s">
        <v>3</v>
      </c>
      <c r="H56" s="16" t="s">
        <v>39</v>
      </c>
      <c r="I56" s="16" t="s">
        <v>40</v>
      </c>
      <c r="J56" s="18" t="s">
        <v>332</v>
      </c>
      <c r="K56" s="1">
        <v>65</v>
      </c>
      <c r="L56" s="1">
        <v>82.74</v>
      </c>
      <c r="M56" s="12">
        <f t="shared" si="2"/>
        <v>75.644</v>
      </c>
      <c r="N56" s="1">
        <v>3</v>
      </c>
      <c r="O56" s="23"/>
      <c r="P56" s="1"/>
    </row>
    <row r="57" spans="1:16" ht="24.75" customHeight="1">
      <c r="A57" s="1" t="s">
        <v>25</v>
      </c>
      <c r="B57" s="1" t="s">
        <v>368</v>
      </c>
      <c r="C57" s="11" t="s">
        <v>93</v>
      </c>
      <c r="D57" s="1" t="s">
        <v>267</v>
      </c>
      <c r="E57" s="1" t="s">
        <v>153</v>
      </c>
      <c r="F57" s="1" t="s">
        <v>13</v>
      </c>
      <c r="G57" s="11" t="s">
        <v>3</v>
      </c>
      <c r="H57" s="16" t="s">
        <v>4</v>
      </c>
      <c r="I57" s="16" t="s">
        <v>49</v>
      </c>
      <c r="J57" s="16"/>
      <c r="K57" s="1">
        <v>78.5</v>
      </c>
      <c r="L57" s="1">
        <v>88.3</v>
      </c>
      <c r="M57" s="12">
        <f t="shared" si="2"/>
        <v>84.38</v>
      </c>
      <c r="N57" s="1">
        <v>1</v>
      </c>
      <c r="O57" s="21" t="s">
        <v>361</v>
      </c>
      <c r="P57" s="1"/>
    </row>
    <row r="58" spans="1:16" ht="24.75" customHeight="1">
      <c r="A58" s="1" t="s">
        <v>25</v>
      </c>
      <c r="B58" s="1" t="s">
        <v>368</v>
      </c>
      <c r="C58" s="11" t="s">
        <v>93</v>
      </c>
      <c r="D58" s="1" t="s">
        <v>266</v>
      </c>
      <c r="E58" s="1" t="s">
        <v>149</v>
      </c>
      <c r="F58" s="1" t="s">
        <v>2</v>
      </c>
      <c r="G58" s="11" t="s">
        <v>3</v>
      </c>
      <c r="H58" s="16" t="s">
        <v>150</v>
      </c>
      <c r="I58" s="16" t="s">
        <v>90</v>
      </c>
      <c r="J58" s="16"/>
      <c r="K58" s="1">
        <v>78</v>
      </c>
      <c r="L58" s="1">
        <v>87.7</v>
      </c>
      <c r="M58" s="12">
        <f t="shared" si="2"/>
        <v>83.82</v>
      </c>
      <c r="N58" s="1">
        <v>2</v>
      </c>
      <c r="O58" s="23"/>
      <c r="P58" s="1"/>
    </row>
    <row r="59" spans="1:16" ht="24.75" customHeight="1">
      <c r="A59" s="1" t="s">
        <v>17</v>
      </c>
      <c r="B59" s="1" t="s">
        <v>369</v>
      </c>
      <c r="C59" s="11" t="s">
        <v>93</v>
      </c>
      <c r="D59" s="1" t="s">
        <v>268</v>
      </c>
      <c r="E59" s="1" t="s">
        <v>202</v>
      </c>
      <c r="F59" s="1" t="s">
        <v>2</v>
      </c>
      <c r="G59" s="11" t="s">
        <v>3</v>
      </c>
      <c r="H59" s="16" t="s">
        <v>91</v>
      </c>
      <c r="I59" s="16" t="s">
        <v>92</v>
      </c>
      <c r="J59" s="16"/>
      <c r="K59" s="1">
        <v>80</v>
      </c>
      <c r="L59" s="1">
        <v>92.66</v>
      </c>
      <c r="M59" s="12">
        <f t="shared" si="2"/>
        <v>87.596</v>
      </c>
      <c r="N59" s="1">
        <v>1</v>
      </c>
      <c r="O59" s="20" t="s">
        <v>305</v>
      </c>
      <c r="P59" s="1"/>
    </row>
    <row r="60" spans="1:16" ht="24.75" customHeight="1">
      <c r="A60" s="1" t="s">
        <v>63</v>
      </c>
      <c r="B60" s="1" t="s">
        <v>368</v>
      </c>
      <c r="C60" s="11" t="s">
        <v>214</v>
      </c>
      <c r="D60" s="1" t="s">
        <v>272</v>
      </c>
      <c r="E60" s="1" t="s">
        <v>124</v>
      </c>
      <c r="F60" s="1" t="s">
        <v>2</v>
      </c>
      <c r="G60" s="11" t="s">
        <v>3</v>
      </c>
      <c r="H60" s="16" t="s">
        <v>125</v>
      </c>
      <c r="I60" s="16" t="s">
        <v>62</v>
      </c>
      <c r="J60" s="16"/>
      <c r="K60" s="1">
        <v>63.5</v>
      </c>
      <c r="L60" s="1">
        <v>85.38</v>
      </c>
      <c r="M60" s="12">
        <f t="shared" si="2"/>
        <v>76.628</v>
      </c>
      <c r="N60" s="1">
        <v>1</v>
      </c>
      <c r="O60" s="21" t="s">
        <v>362</v>
      </c>
      <c r="P60" s="24" t="s">
        <v>346</v>
      </c>
    </row>
    <row r="61" spans="1:16" ht="24.75" customHeight="1">
      <c r="A61" s="1" t="s">
        <v>63</v>
      </c>
      <c r="B61" s="1" t="s">
        <v>368</v>
      </c>
      <c r="C61" s="11" t="s">
        <v>214</v>
      </c>
      <c r="D61" s="1" t="s">
        <v>274</v>
      </c>
      <c r="E61" s="1" t="s">
        <v>183</v>
      </c>
      <c r="F61" s="1" t="s">
        <v>2</v>
      </c>
      <c r="G61" s="11" t="s">
        <v>3</v>
      </c>
      <c r="H61" s="16" t="s">
        <v>110</v>
      </c>
      <c r="I61" s="16" t="s">
        <v>62</v>
      </c>
      <c r="J61" s="18" t="s">
        <v>333</v>
      </c>
      <c r="K61" s="1">
        <v>66.5</v>
      </c>
      <c r="L61" s="1">
        <v>81.88</v>
      </c>
      <c r="M61" s="12">
        <f t="shared" si="2"/>
        <v>75.728</v>
      </c>
      <c r="N61" s="1">
        <v>2</v>
      </c>
      <c r="O61" s="22"/>
      <c r="P61" s="25"/>
    </row>
    <row r="62" spans="1:16" ht="24.75" customHeight="1">
      <c r="A62" s="1" t="s">
        <v>63</v>
      </c>
      <c r="B62" s="1" t="s">
        <v>368</v>
      </c>
      <c r="C62" s="11" t="s">
        <v>214</v>
      </c>
      <c r="D62" s="1" t="s">
        <v>273</v>
      </c>
      <c r="E62" s="1" t="s">
        <v>140</v>
      </c>
      <c r="F62" s="1" t="s">
        <v>2</v>
      </c>
      <c r="G62" s="11" t="s">
        <v>3</v>
      </c>
      <c r="H62" s="16" t="s">
        <v>110</v>
      </c>
      <c r="I62" s="16" t="s">
        <v>62</v>
      </c>
      <c r="J62" s="16"/>
      <c r="K62" s="1">
        <v>63</v>
      </c>
      <c r="L62" s="1">
        <v>81.9</v>
      </c>
      <c r="M62" s="12">
        <f t="shared" si="2"/>
        <v>74.34</v>
      </c>
      <c r="N62" s="1">
        <v>4</v>
      </c>
      <c r="O62" s="23"/>
      <c r="P62" s="26"/>
    </row>
    <row r="63" spans="1:16" ht="24.75" customHeight="1">
      <c r="A63" s="1" t="s">
        <v>12</v>
      </c>
      <c r="B63" s="1" t="s">
        <v>370</v>
      </c>
      <c r="C63" s="11" t="s">
        <v>152</v>
      </c>
      <c r="D63" s="1" t="s">
        <v>280</v>
      </c>
      <c r="E63" s="1" t="s">
        <v>199</v>
      </c>
      <c r="F63" s="1" t="s">
        <v>2</v>
      </c>
      <c r="G63" s="17" t="s">
        <v>314</v>
      </c>
      <c r="H63" s="18" t="s">
        <v>334</v>
      </c>
      <c r="I63" s="18" t="s">
        <v>335</v>
      </c>
      <c r="J63" s="16"/>
      <c r="K63" s="1">
        <v>77.5</v>
      </c>
      <c r="L63" s="1">
        <v>88.52</v>
      </c>
      <c r="M63" s="12">
        <f t="shared" si="2"/>
        <v>84.112</v>
      </c>
      <c r="N63" s="1">
        <v>1</v>
      </c>
      <c r="O63" s="21" t="s">
        <v>363</v>
      </c>
      <c r="P63" s="1"/>
    </row>
    <row r="64" spans="1:16" ht="24.75" customHeight="1">
      <c r="A64" s="1" t="s">
        <v>12</v>
      </c>
      <c r="B64" s="1" t="s">
        <v>370</v>
      </c>
      <c r="C64" s="11" t="s">
        <v>152</v>
      </c>
      <c r="D64" s="1" t="s">
        <v>276</v>
      </c>
      <c r="E64" s="1" t="s">
        <v>131</v>
      </c>
      <c r="F64" s="1" t="s">
        <v>2</v>
      </c>
      <c r="G64" s="11" t="s">
        <v>7</v>
      </c>
      <c r="H64" s="16" t="s">
        <v>14</v>
      </c>
      <c r="I64" s="16" t="s">
        <v>9</v>
      </c>
      <c r="J64" s="16"/>
      <c r="K64" s="1">
        <v>80.5</v>
      </c>
      <c r="L64" s="1">
        <v>85.04</v>
      </c>
      <c r="M64" s="12">
        <f t="shared" si="2"/>
        <v>83.224</v>
      </c>
      <c r="N64" s="1">
        <v>2</v>
      </c>
      <c r="O64" s="22"/>
      <c r="P64" s="1"/>
    </row>
    <row r="65" spans="1:16" ht="24.75" customHeight="1">
      <c r="A65" s="1" t="s">
        <v>12</v>
      </c>
      <c r="B65" s="1" t="s">
        <v>370</v>
      </c>
      <c r="C65" s="11" t="s">
        <v>152</v>
      </c>
      <c r="D65" s="1" t="s">
        <v>282</v>
      </c>
      <c r="E65" s="1" t="s">
        <v>144</v>
      </c>
      <c r="F65" s="1" t="s">
        <v>2</v>
      </c>
      <c r="G65" s="11" t="s">
        <v>7</v>
      </c>
      <c r="H65" s="16" t="s">
        <v>14</v>
      </c>
      <c r="I65" s="16" t="s">
        <v>9</v>
      </c>
      <c r="J65" s="16"/>
      <c r="K65" s="1">
        <v>79.5</v>
      </c>
      <c r="L65" s="1">
        <v>82.38</v>
      </c>
      <c r="M65" s="12">
        <f t="shared" si="2"/>
        <v>81.228</v>
      </c>
      <c r="N65" s="1">
        <v>3</v>
      </c>
      <c r="O65" s="22"/>
      <c r="P65" s="1"/>
    </row>
    <row r="66" spans="1:16" ht="24.75" customHeight="1">
      <c r="A66" s="1" t="s">
        <v>12</v>
      </c>
      <c r="B66" s="1" t="s">
        <v>370</v>
      </c>
      <c r="C66" s="11" t="s">
        <v>152</v>
      </c>
      <c r="D66" s="1" t="s">
        <v>281</v>
      </c>
      <c r="E66" s="1" t="s">
        <v>205</v>
      </c>
      <c r="F66" s="1" t="s">
        <v>2</v>
      </c>
      <c r="G66" s="11" t="s">
        <v>7</v>
      </c>
      <c r="H66" s="16" t="s">
        <v>30</v>
      </c>
      <c r="I66" s="16" t="s">
        <v>9</v>
      </c>
      <c r="J66" s="16"/>
      <c r="K66" s="1">
        <v>75.5</v>
      </c>
      <c r="L66" s="1">
        <v>84.7</v>
      </c>
      <c r="M66" s="12">
        <f t="shared" si="2"/>
        <v>81.02000000000001</v>
      </c>
      <c r="N66" s="1">
        <v>4</v>
      </c>
      <c r="O66" s="22"/>
      <c r="P66" s="1"/>
    </row>
    <row r="67" spans="1:16" ht="24.75" customHeight="1">
      <c r="A67" s="1" t="s">
        <v>12</v>
      </c>
      <c r="B67" s="1" t="s">
        <v>370</v>
      </c>
      <c r="C67" s="11" t="s">
        <v>152</v>
      </c>
      <c r="D67" s="1" t="s">
        <v>275</v>
      </c>
      <c r="E67" s="1" t="s">
        <v>118</v>
      </c>
      <c r="F67" s="1" t="s">
        <v>2</v>
      </c>
      <c r="G67" s="11" t="s">
        <v>7</v>
      </c>
      <c r="H67" s="16" t="s">
        <v>11</v>
      </c>
      <c r="I67" s="16" t="s">
        <v>9</v>
      </c>
      <c r="J67" s="16"/>
      <c r="K67" s="1">
        <v>77</v>
      </c>
      <c r="L67" s="1">
        <v>82.82</v>
      </c>
      <c r="M67" s="12">
        <f t="shared" si="2"/>
        <v>80.49199999999999</v>
      </c>
      <c r="N67" s="1">
        <v>5</v>
      </c>
      <c r="O67" s="22"/>
      <c r="P67" s="1"/>
    </row>
    <row r="68" spans="1:16" ht="24.75" customHeight="1">
      <c r="A68" s="1" t="s">
        <v>12</v>
      </c>
      <c r="B68" s="1" t="s">
        <v>370</v>
      </c>
      <c r="C68" s="11" t="s">
        <v>152</v>
      </c>
      <c r="D68" s="1" t="s">
        <v>279</v>
      </c>
      <c r="E68" s="1" t="s">
        <v>182</v>
      </c>
      <c r="F68" s="1" t="s">
        <v>2</v>
      </c>
      <c r="G68" s="11" t="s">
        <v>7</v>
      </c>
      <c r="H68" s="16" t="s">
        <v>11</v>
      </c>
      <c r="I68" s="16" t="s">
        <v>9</v>
      </c>
      <c r="J68" s="16"/>
      <c r="K68" s="1">
        <v>75.5</v>
      </c>
      <c r="L68" s="1">
        <v>82.52</v>
      </c>
      <c r="M68" s="12">
        <f t="shared" si="2"/>
        <v>79.71199999999999</v>
      </c>
      <c r="N68" s="1">
        <v>6</v>
      </c>
      <c r="O68" s="22"/>
      <c r="P68" s="1"/>
    </row>
    <row r="69" spans="1:16" ht="24.75" customHeight="1">
      <c r="A69" s="1" t="s">
        <v>12</v>
      </c>
      <c r="B69" s="1" t="s">
        <v>370</v>
      </c>
      <c r="C69" s="11" t="s">
        <v>152</v>
      </c>
      <c r="D69" s="1" t="s">
        <v>277</v>
      </c>
      <c r="E69" s="1" t="s">
        <v>151</v>
      </c>
      <c r="F69" s="1" t="s">
        <v>2</v>
      </c>
      <c r="G69" s="11" t="s">
        <v>7</v>
      </c>
      <c r="H69" s="16" t="s">
        <v>14</v>
      </c>
      <c r="I69" s="16" t="s">
        <v>9</v>
      </c>
      <c r="J69" s="16"/>
      <c r="K69" s="1">
        <v>77</v>
      </c>
      <c r="L69" s="1">
        <v>81.42</v>
      </c>
      <c r="M69" s="12">
        <f t="shared" si="2"/>
        <v>79.652</v>
      </c>
      <c r="N69" s="1">
        <v>7</v>
      </c>
      <c r="O69" s="22"/>
      <c r="P69" s="1"/>
    </row>
    <row r="70" spans="1:16" ht="24.75" customHeight="1">
      <c r="A70" s="1" t="s">
        <v>12</v>
      </c>
      <c r="B70" s="1" t="s">
        <v>370</v>
      </c>
      <c r="C70" s="11" t="s">
        <v>152</v>
      </c>
      <c r="D70" s="1" t="s">
        <v>278</v>
      </c>
      <c r="E70" s="1" t="s">
        <v>176</v>
      </c>
      <c r="F70" s="1" t="s">
        <v>2</v>
      </c>
      <c r="G70" s="11" t="s">
        <v>3</v>
      </c>
      <c r="H70" s="16" t="s">
        <v>100</v>
      </c>
      <c r="I70" s="16" t="s">
        <v>9</v>
      </c>
      <c r="J70" s="18"/>
      <c r="K70" s="1">
        <v>76.5</v>
      </c>
      <c r="L70" s="1">
        <v>81.7</v>
      </c>
      <c r="M70" s="12">
        <f aca="true" t="shared" si="3" ref="M70:M86">K70*0.4+L70*0.6</f>
        <v>79.62</v>
      </c>
      <c r="N70" s="1">
        <v>8</v>
      </c>
      <c r="O70" s="23"/>
      <c r="P70" s="1"/>
    </row>
    <row r="71" spans="1:16" ht="24.75" customHeight="1">
      <c r="A71" s="1" t="s">
        <v>34</v>
      </c>
      <c r="B71" s="1" t="s">
        <v>370</v>
      </c>
      <c r="C71" s="11" t="s">
        <v>152</v>
      </c>
      <c r="D71" s="1" t="s">
        <v>284</v>
      </c>
      <c r="E71" s="1" t="s">
        <v>142</v>
      </c>
      <c r="F71" s="1" t="s">
        <v>2</v>
      </c>
      <c r="G71" s="11" t="s">
        <v>3</v>
      </c>
      <c r="H71" s="18" t="s">
        <v>336</v>
      </c>
      <c r="I71" s="18" t="s">
        <v>337</v>
      </c>
      <c r="J71" s="16" t="s">
        <v>135</v>
      </c>
      <c r="K71" s="1">
        <v>78</v>
      </c>
      <c r="L71" s="1">
        <v>88.18</v>
      </c>
      <c r="M71" s="12">
        <f t="shared" si="3"/>
        <v>84.108</v>
      </c>
      <c r="N71" s="1">
        <v>1</v>
      </c>
      <c r="O71" s="21" t="s">
        <v>364</v>
      </c>
      <c r="P71" s="1"/>
    </row>
    <row r="72" spans="1:16" ht="24.75" customHeight="1">
      <c r="A72" s="1" t="s">
        <v>34</v>
      </c>
      <c r="B72" s="1" t="s">
        <v>370</v>
      </c>
      <c r="C72" s="11" t="s">
        <v>152</v>
      </c>
      <c r="D72" s="1" t="s">
        <v>288</v>
      </c>
      <c r="E72" s="1" t="s">
        <v>184</v>
      </c>
      <c r="F72" s="1" t="s">
        <v>2</v>
      </c>
      <c r="G72" s="17" t="s">
        <v>338</v>
      </c>
      <c r="H72" s="18" t="s">
        <v>315</v>
      </c>
      <c r="I72" s="16" t="s">
        <v>9</v>
      </c>
      <c r="J72" s="16" t="s">
        <v>117</v>
      </c>
      <c r="K72" s="1">
        <v>75.5</v>
      </c>
      <c r="L72" s="1">
        <v>89.38</v>
      </c>
      <c r="M72" s="12">
        <f t="shared" si="3"/>
        <v>83.828</v>
      </c>
      <c r="N72" s="1">
        <v>2</v>
      </c>
      <c r="O72" s="22"/>
      <c r="P72" s="1"/>
    </row>
    <row r="73" spans="1:16" ht="24.75" customHeight="1">
      <c r="A73" s="1" t="s">
        <v>34</v>
      </c>
      <c r="B73" s="1" t="s">
        <v>370</v>
      </c>
      <c r="C73" s="11" t="s">
        <v>152</v>
      </c>
      <c r="D73" s="1" t="s">
        <v>290</v>
      </c>
      <c r="E73" s="1" t="s">
        <v>167</v>
      </c>
      <c r="F73" s="1" t="s">
        <v>2</v>
      </c>
      <c r="G73" s="11" t="s">
        <v>3</v>
      </c>
      <c r="H73" s="16" t="s">
        <v>42</v>
      </c>
      <c r="I73" s="16" t="s">
        <v>9</v>
      </c>
      <c r="J73" s="16" t="s">
        <v>139</v>
      </c>
      <c r="K73" s="1">
        <v>74.5</v>
      </c>
      <c r="L73" s="1">
        <v>88.18</v>
      </c>
      <c r="M73" s="12">
        <f t="shared" si="3"/>
        <v>82.708</v>
      </c>
      <c r="N73" s="1">
        <v>3</v>
      </c>
      <c r="O73" s="22"/>
      <c r="P73" s="1"/>
    </row>
    <row r="74" spans="1:16" ht="24.75" customHeight="1">
      <c r="A74" s="1" t="s">
        <v>34</v>
      </c>
      <c r="B74" s="1" t="s">
        <v>370</v>
      </c>
      <c r="C74" s="11" t="s">
        <v>152</v>
      </c>
      <c r="D74" s="1" t="s">
        <v>283</v>
      </c>
      <c r="E74" s="1" t="s">
        <v>126</v>
      </c>
      <c r="F74" s="1" t="s">
        <v>2</v>
      </c>
      <c r="G74" s="11" t="s">
        <v>7</v>
      </c>
      <c r="H74" s="16" t="s">
        <v>11</v>
      </c>
      <c r="I74" s="18" t="s">
        <v>335</v>
      </c>
      <c r="J74" s="16" t="s">
        <v>127</v>
      </c>
      <c r="K74" s="1">
        <v>77.5</v>
      </c>
      <c r="L74" s="1">
        <v>85.86</v>
      </c>
      <c r="M74" s="12">
        <f t="shared" si="3"/>
        <v>82.51599999999999</v>
      </c>
      <c r="N74" s="1">
        <v>4</v>
      </c>
      <c r="O74" s="22"/>
      <c r="P74" s="1"/>
    </row>
    <row r="75" spans="1:16" ht="24.75" customHeight="1">
      <c r="A75" s="1" t="s">
        <v>34</v>
      </c>
      <c r="B75" s="1" t="s">
        <v>370</v>
      </c>
      <c r="C75" s="11" t="s">
        <v>152</v>
      </c>
      <c r="D75" s="1" t="s">
        <v>285</v>
      </c>
      <c r="E75" s="1" t="s">
        <v>148</v>
      </c>
      <c r="F75" s="1" t="s">
        <v>2</v>
      </c>
      <c r="G75" s="17" t="s">
        <v>314</v>
      </c>
      <c r="H75" s="18" t="s">
        <v>315</v>
      </c>
      <c r="I75" s="16" t="s">
        <v>9</v>
      </c>
      <c r="J75" s="16" t="s">
        <v>145</v>
      </c>
      <c r="K75" s="1">
        <v>77.5</v>
      </c>
      <c r="L75" s="1">
        <v>85.69</v>
      </c>
      <c r="M75" s="12">
        <f t="shared" si="3"/>
        <v>82.41399999999999</v>
      </c>
      <c r="N75" s="1">
        <v>5</v>
      </c>
      <c r="O75" s="22"/>
      <c r="P75" s="1"/>
    </row>
    <row r="76" spans="1:16" ht="24.75" customHeight="1">
      <c r="A76" s="1" t="s">
        <v>34</v>
      </c>
      <c r="B76" s="1" t="s">
        <v>370</v>
      </c>
      <c r="C76" s="11" t="s">
        <v>152</v>
      </c>
      <c r="D76" s="1" t="s">
        <v>287</v>
      </c>
      <c r="E76" s="1" t="s">
        <v>175</v>
      </c>
      <c r="F76" s="1" t="s">
        <v>2</v>
      </c>
      <c r="G76" s="11" t="s">
        <v>3</v>
      </c>
      <c r="H76" s="16" t="s">
        <v>24</v>
      </c>
      <c r="I76" s="16" t="s">
        <v>9</v>
      </c>
      <c r="J76" s="18" t="s">
        <v>339</v>
      </c>
      <c r="K76" s="1">
        <v>76.5</v>
      </c>
      <c r="L76" s="1">
        <v>86</v>
      </c>
      <c r="M76" s="12">
        <f t="shared" si="3"/>
        <v>82.2</v>
      </c>
      <c r="N76" s="1">
        <v>6</v>
      </c>
      <c r="O76" s="22"/>
      <c r="P76" s="1"/>
    </row>
    <row r="77" spans="1:16" ht="24.75" customHeight="1">
      <c r="A77" s="1" t="s">
        <v>34</v>
      </c>
      <c r="B77" s="1" t="s">
        <v>370</v>
      </c>
      <c r="C77" s="11" t="s">
        <v>152</v>
      </c>
      <c r="D77" s="1" t="s">
        <v>289</v>
      </c>
      <c r="E77" s="1" t="s">
        <v>193</v>
      </c>
      <c r="F77" s="1" t="s">
        <v>2</v>
      </c>
      <c r="G77" s="17" t="s">
        <v>338</v>
      </c>
      <c r="H77" s="18" t="s">
        <v>315</v>
      </c>
      <c r="I77" s="16" t="s">
        <v>9</v>
      </c>
      <c r="J77" s="16" t="s">
        <v>143</v>
      </c>
      <c r="K77" s="1">
        <v>78</v>
      </c>
      <c r="L77" s="1">
        <v>83.76</v>
      </c>
      <c r="M77" s="12">
        <f t="shared" si="3"/>
        <v>81.456</v>
      </c>
      <c r="N77" s="1">
        <v>7</v>
      </c>
      <c r="O77" s="22"/>
      <c r="P77" s="1"/>
    </row>
    <row r="78" spans="1:16" ht="24.75" customHeight="1">
      <c r="A78" s="1" t="s">
        <v>34</v>
      </c>
      <c r="B78" s="1" t="s">
        <v>370</v>
      </c>
      <c r="C78" s="11" t="s">
        <v>152</v>
      </c>
      <c r="D78" s="1" t="s">
        <v>286</v>
      </c>
      <c r="E78" s="1" t="s">
        <v>161</v>
      </c>
      <c r="F78" s="1" t="s">
        <v>2</v>
      </c>
      <c r="G78" s="11" t="s">
        <v>3</v>
      </c>
      <c r="H78" s="16" t="s">
        <v>77</v>
      </c>
      <c r="I78" s="16" t="s">
        <v>9</v>
      </c>
      <c r="J78" s="16" t="s">
        <v>143</v>
      </c>
      <c r="K78" s="1">
        <v>75.5</v>
      </c>
      <c r="L78" s="1">
        <v>84.68</v>
      </c>
      <c r="M78" s="12">
        <f t="shared" si="3"/>
        <v>81.00800000000001</v>
      </c>
      <c r="N78" s="1">
        <v>8</v>
      </c>
      <c r="O78" s="23"/>
      <c r="P78" s="1"/>
    </row>
    <row r="79" spans="1:16" ht="24.75" customHeight="1">
      <c r="A79" s="1" t="s">
        <v>10</v>
      </c>
      <c r="B79" s="1" t="s">
        <v>370</v>
      </c>
      <c r="C79" s="11" t="s">
        <v>152</v>
      </c>
      <c r="D79" s="1" t="s">
        <v>294</v>
      </c>
      <c r="E79" s="1" t="s">
        <v>163</v>
      </c>
      <c r="F79" s="1" t="s">
        <v>2</v>
      </c>
      <c r="G79" s="11" t="s">
        <v>3</v>
      </c>
      <c r="H79" s="16" t="s">
        <v>119</v>
      </c>
      <c r="I79" s="16" t="s">
        <v>9</v>
      </c>
      <c r="J79" s="16" t="s">
        <v>117</v>
      </c>
      <c r="K79" s="1">
        <v>75.5</v>
      </c>
      <c r="L79" s="1">
        <v>85.32</v>
      </c>
      <c r="M79" s="12">
        <f t="shared" si="3"/>
        <v>81.392</v>
      </c>
      <c r="N79" s="1">
        <v>1</v>
      </c>
      <c r="O79" s="21" t="s">
        <v>365</v>
      </c>
      <c r="P79" s="1"/>
    </row>
    <row r="80" spans="1:16" ht="24.75" customHeight="1">
      <c r="A80" s="1" t="s">
        <v>10</v>
      </c>
      <c r="B80" s="1" t="s">
        <v>370</v>
      </c>
      <c r="C80" s="11" t="s">
        <v>152</v>
      </c>
      <c r="D80" s="1" t="s">
        <v>291</v>
      </c>
      <c r="E80" s="1" t="s">
        <v>122</v>
      </c>
      <c r="F80" s="1" t="s">
        <v>2</v>
      </c>
      <c r="G80" s="17" t="s">
        <v>314</v>
      </c>
      <c r="H80" s="18" t="s">
        <v>340</v>
      </c>
      <c r="I80" s="18" t="s">
        <v>337</v>
      </c>
      <c r="J80" s="16" t="s">
        <v>123</v>
      </c>
      <c r="K80" s="1">
        <v>75</v>
      </c>
      <c r="L80" s="1">
        <v>85.12</v>
      </c>
      <c r="M80" s="12">
        <f t="shared" si="3"/>
        <v>81.072</v>
      </c>
      <c r="N80" s="1">
        <v>2</v>
      </c>
      <c r="O80" s="22"/>
      <c r="P80" s="1"/>
    </row>
    <row r="81" spans="1:16" ht="24.75" customHeight="1">
      <c r="A81" s="1" t="s">
        <v>10</v>
      </c>
      <c r="B81" s="1" t="s">
        <v>370</v>
      </c>
      <c r="C81" s="11" t="s">
        <v>152</v>
      </c>
      <c r="D81" s="1" t="s">
        <v>297</v>
      </c>
      <c r="E81" s="1" t="s">
        <v>177</v>
      </c>
      <c r="F81" s="1" t="s">
        <v>2</v>
      </c>
      <c r="G81" s="11" t="s">
        <v>3</v>
      </c>
      <c r="H81" s="16" t="s">
        <v>37</v>
      </c>
      <c r="I81" s="16" t="s">
        <v>9</v>
      </c>
      <c r="J81" s="16" t="s">
        <v>117</v>
      </c>
      <c r="K81" s="1">
        <v>74.5</v>
      </c>
      <c r="L81" s="1">
        <v>85.44</v>
      </c>
      <c r="M81" s="12">
        <f t="shared" si="3"/>
        <v>81.064</v>
      </c>
      <c r="N81" s="1">
        <v>3</v>
      </c>
      <c r="O81" s="22"/>
      <c r="P81" s="1"/>
    </row>
    <row r="82" spans="1:16" ht="24.75" customHeight="1">
      <c r="A82" s="1" t="s">
        <v>10</v>
      </c>
      <c r="B82" s="1" t="s">
        <v>370</v>
      </c>
      <c r="C82" s="11" t="s">
        <v>152</v>
      </c>
      <c r="D82" s="1" t="s">
        <v>292</v>
      </c>
      <c r="E82" s="1" t="s">
        <v>76</v>
      </c>
      <c r="F82" s="1" t="s">
        <v>2</v>
      </c>
      <c r="G82" s="11" t="s">
        <v>3</v>
      </c>
      <c r="H82" s="16" t="s">
        <v>8</v>
      </c>
      <c r="I82" s="16" t="s">
        <v>9</v>
      </c>
      <c r="J82" s="16"/>
      <c r="K82" s="1">
        <v>73.5</v>
      </c>
      <c r="L82" s="1">
        <v>85.49</v>
      </c>
      <c r="M82" s="12">
        <f t="shared" si="3"/>
        <v>80.694</v>
      </c>
      <c r="N82" s="1">
        <v>4</v>
      </c>
      <c r="O82" s="22"/>
      <c r="P82" s="1"/>
    </row>
    <row r="83" spans="1:16" ht="24.75" customHeight="1">
      <c r="A83" s="1" t="s">
        <v>10</v>
      </c>
      <c r="B83" s="1" t="s">
        <v>370</v>
      </c>
      <c r="C83" s="11" t="s">
        <v>152</v>
      </c>
      <c r="D83" s="1" t="s">
        <v>296</v>
      </c>
      <c r="E83" s="1" t="s">
        <v>168</v>
      </c>
      <c r="F83" s="1" t="s">
        <v>2</v>
      </c>
      <c r="G83" s="11" t="s">
        <v>3</v>
      </c>
      <c r="H83" s="16" t="s">
        <v>77</v>
      </c>
      <c r="I83" s="16" t="s">
        <v>9</v>
      </c>
      <c r="J83" s="18" t="s">
        <v>341</v>
      </c>
      <c r="K83" s="1">
        <v>74</v>
      </c>
      <c r="L83" s="1">
        <v>83.21</v>
      </c>
      <c r="M83" s="12">
        <f t="shared" si="3"/>
        <v>79.526</v>
      </c>
      <c r="N83" s="1">
        <v>5</v>
      </c>
      <c r="O83" s="22"/>
      <c r="P83" s="1"/>
    </row>
    <row r="84" spans="1:16" ht="24.75" customHeight="1">
      <c r="A84" s="1" t="s">
        <v>10</v>
      </c>
      <c r="B84" s="1" t="s">
        <v>370</v>
      </c>
      <c r="C84" s="11" t="s">
        <v>152</v>
      </c>
      <c r="D84" s="1" t="s">
        <v>298</v>
      </c>
      <c r="E84" s="1" t="s">
        <v>198</v>
      </c>
      <c r="F84" s="1" t="s">
        <v>2</v>
      </c>
      <c r="G84" s="17" t="s">
        <v>314</v>
      </c>
      <c r="H84" s="18" t="s">
        <v>334</v>
      </c>
      <c r="I84" s="16" t="s">
        <v>96</v>
      </c>
      <c r="J84" s="16"/>
      <c r="K84" s="1">
        <v>78</v>
      </c>
      <c r="L84" s="1">
        <v>79.6</v>
      </c>
      <c r="M84" s="12">
        <f t="shared" si="3"/>
        <v>78.96000000000001</v>
      </c>
      <c r="N84" s="1">
        <v>6</v>
      </c>
      <c r="O84" s="22"/>
      <c r="P84" s="1"/>
    </row>
    <row r="85" spans="1:16" ht="24.75" customHeight="1">
      <c r="A85" s="1" t="s">
        <v>10</v>
      </c>
      <c r="B85" s="1" t="s">
        <v>370</v>
      </c>
      <c r="C85" s="11" t="s">
        <v>152</v>
      </c>
      <c r="D85" s="1" t="s">
        <v>295</v>
      </c>
      <c r="E85" s="1" t="s">
        <v>164</v>
      </c>
      <c r="F85" s="1" t="s">
        <v>2</v>
      </c>
      <c r="G85" s="11" t="s">
        <v>3</v>
      </c>
      <c r="H85" s="18" t="s">
        <v>342</v>
      </c>
      <c r="I85" s="18" t="s">
        <v>337</v>
      </c>
      <c r="J85" s="18" t="s">
        <v>343</v>
      </c>
      <c r="K85" s="1">
        <v>73.5</v>
      </c>
      <c r="L85" s="1">
        <v>82.46</v>
      </c>
      <c r="M85" s="12">
        <f t="shared" si="3"/>
        <v>78.87599999999999</v>
      </c>
      <c r="N85" s="1">
        <v>7</v>
      </c>
      <c r="O85" s="22"/>
      <c r="P85" s="1"/>
    </row>
    <row r="86" spans="1:16" ht="24.75" customHeight="1">
      <c r="A86" s="1" t="s">
        <v>10</v>
      </c>
      <c r="B86" s="1" t="s">
        <v>370</v>
      </c>
      <c r="C86" s="11" t="s">
        <v>152</v>
      </c>
      <c r="D86" s="1" t="s">
        <v>293</v>
      </c>
      <c r="E86" s="1" t="s">
        <v>162</v>
      </c>
      <c r="F86" s="1" t="s">
        <v>2</v>
      </c>
      <c r="G86" s="11" t="s">
        <v>3</v>
      </c>
      <c r="H86" s="16" t="s">
        <v>114</v>
      </c>
      <c r="I86" s="16" t="s">
        <v>96</v>
      </c>
      <c r="J86" s="18" t="s">
        <v>344</v>
      </c>
      <c r="K86" s="1">
        <v>80.5</v>
      </c>
      <c r="L86" s="1">
        <v>77.61</v>
      </c>
      <c r="M86" s="12">
        <f t="shared" si="3"/>
        <v>78.76599999999999</v>
      </c>
      <c r="N86" s="1">
        <v>8</v>
      </c>
      <c r="O86" s="23"/>
      <c r="P86" s="1"/>
    </row>
  </sheetData>
  <sheetProtection/>
  <mergeCells count="24">
    <mergeCell ref="A1:P1"/>
    <mergeCell ref="O3:O5"/>
    <mergeCell ref="O6:O7"/>
    <mergeCell ref="O8:O12"/>
    <mergeCell ref="O13:O17"/>
    <mergeCell ref="O18:O22"/>
    <mergeCell ref="O54:O56"/>
    <mergeCell ref="O57:O58"/>
    <mergeCell ref="O23:O26"/>
    <mergeCell ref="O27:O30"/>
    <mergeCell ref="O31:O34"/>
    <mergeCell ref="O35:O38"/>
    <mergeCell ref="O39:O42"/>
    <mergeCell ref="O43:O44"/>
    <mergeCell ref="O60:O62"/>
    <mergeCell ref="O63:O70"/>
    <mergeCell ref="O71:O78"/>
    <mergeCell ref="O79:O86"/>
    <mergeCell ref="P60:P62"/>
    <mergeCell ref="P23:P26"/>
    <mergeCell ref="O45:O46"/>
    <mergeCell ref="O47:O48"/>
    <mergeCell ref="O50:O51"/>
    <mergeCell ref="O52:O5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6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2022-08-29T01:18:33Z</cp:lastPrinted>
  <dcterms:created xsi:type="dcterms:W3CDTF">2016-12-02T08:54:00Z</dcterms:created>
  <dcterms:modified xsi:type="dcterms:W3CDTF">2022-08-29T03:29:14Z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1256EA449AF34F17B89BC0BBB5910F41</vt:lpwstr>
  </property>
</Properties>
</file>